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showInkAnnotation="0" defaultThemeVersion="124226"/>
  <mc:AlternateContent xmlns:mc="http://schemas.openxmlformats.org/markup-compatibility/2006">
    <mc:Choice Requires="x15">
      <x15ac:absPath xmlns:x15ac="http://schemas.microsoft.com/office/spreadsheetml/2010/11/ac" url="https://sename-my.sharepoint.com/personal/alejandro_corder_sename_cl/Documents/UNIDAD DE PLANIFICACION/2021/CONCURSO RESIDENCIAS 2 CODIGOS/"/>
    </mc:Choice>
  </mc:AlternateContent>
  <xr:revisionPtr revIDLastSave="4" documentId="11_C5300CBAA88ACE42366A6C6277553289CD8D8FAD" xr6:coauthVersionLast="47" xr6:coauthVersionMax="47" xr10:uidLastSave="{F62F0501-628D-0145-BD53-0F2343CBBC6E}"/>
  <bookViews>
    <workbookView xWindow="28800" yWindow="500" windowWidth="33600" windowHeight="20500" tabRatio="632" xr2:uid="{00000000-000D-0000-FFFF-FFFF00000000}"/>
  </bookViews>
  <sheets>
    <sheet name="PAUTA" sheetId="4" r:id="rId1"/>
    <sheet name="RUBRICA" sheetId="2" r:id="rId2"/>
  </sheets>
  <definedNames>
    <definedName name="_ftn1" localSheetId="1">RUBRICA!$A$51</definedName>
    <definedName name="_ftn2" localSheetId="1">RUBRICA!#REF!</definedName>
    <definedName name="_ftnref1" localSheetId="1">RUBRICA!$E$13</definedName>
    <definedName name="_xlnm.Print_Area" localSheetId="0">PAUTA!$A$1:$F$154</definedName>
    <definedName name="_xlnm.Print_Area" localSheetId="1">RUBRICA!$A$1:$F$73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2" i="4" l="1"/>
  <c r="F121" i="4"/>
  <c r="F120" i="4"/>
  <c r="F119" i="4"/>
  <c r="F123" i="4" s="1"/>
  <c r="E138" i="4" s="1"/>
  <c r="D99" i="4" l="1"/>
  <c r="F98" i="4"/>
  <c r="F97" i="4"/>
  <c r="F96" i="4"/>
  <c r="F99" i="4" s="1"/>
  <c r="E111" i="4" s="1"/>
  <c r="F111" i="4" s="1"/>
  <c r="D65" i="4" l="1"/>
  <c r="F63" i="4"/>
  <c r="F89" i="4" l="1"/>
  <c r="F88" i="4"/>
  <c r="F87" i="4"/>
  <c r="F86" i="4"/>
  <c r="F85" i="4"/>
  <c r="F84" i="4"/>
  <c r="F83" i="4"/>
  <c r="F76" i="4"/>
  <c r="F75" i="4"/>
  <c r="F74" i="4"/>
  <c r="F73" i="4"/>
  <c r="F72" i="4"/>
  <c r="F71" i="4"/>
  <c r="F59" i="4"/>
  <c r="F60" i="4"/>
  <c r="F61" i="4"/>
  <c r="F62" i="4"/>
  <c r="F64" i="4"/>
  <c r="F58" i="4"/>
  <c r="F65" i="4" l="1"/>
  <c r="E108" i="4" s="1"/>
  <c r="F108" i="4" s="1"/>
  <c r="F90" i="4"/>
  <c r="E110" i="4" s="1"/>
  <c r="F110" i="4" s="1"/>
  <c r="F77" i="4"/>
  <c r="E109" i="4" s="1"/>
  <c r="F109" i="4" s="1"/>
  <c r="D112" i="4"/>
  <c r="D90" i="4"/>
  <c r="F112" i="4" l="1"/>
  <c r="E137" i="4" s="1"/>
  <c r="C132" i="4"/>
  <c r="E139" i="4" s="1"/>
  <c r="D77" i="4"/>
  <c r="E140" i="4" l="1"/>
  <c r="D141" i="4"/>
</calcChain>
</file>

<file path=xl/sharedStrings.xml><?xml version="1.0" encoding="utf-8"?>
<sst xmlns="http://schemas.openxmlformats.org/spreadsheetml/2006/main" count="341" uniqueCount="257">
  <si>
    <t>1. DATOS GENERALES</t>
  </si>
  <si>
    <t>Fecha de Evaluación</t>
  </si>
  <si>
    <t>Nombre del Proyecto</t>
  </si>
  <si>
    <t>Código del concurso</t>
  </si>
  <si>
    <t>Concurso Nº</t>
  </si>
  <si>
    <t>Modalidad de Intervención</t>
  </si>
  <si>
    <t>Región</t>
  </si>
  <si>
    <t>Comuna</t>
  </si>
  <si>
    <t>Institución</t>
  </si>
  <si>
    <t>2. CUMPLIMIENTO DE LA ETAPA N°1 DE LA EVALUACIÓN</t>
  </si>
  <si>
    <t>SI/NO</t>
  </si>
  <si>
    <t>SI</t>
  </si>
  <si>
    <t xml:space="preserve">Presenta Carta de compromiso respecto de los Recursos Humanos y los Recursos Materiales </t>
  </si>
  <si>
    <t>NO</t>
  </si>
  <si>
    <t>Propuesta continúa con la Etapa N°2 de evaluación</t>
  </si>
  <si>
    <t>3. CUMPLIMIENTO DE SEGUNDA ETAPA DE EVALUACIÓN TÉCNICA DE LA PROPUESTA</t>
  </si>
  <si>
    <t>3.1.</t>
  </si>
  <si>
    <t>Criterio: Planteamiento del Problema y Sujeto de Atención (20%)</t>
  </si>
  <si>
    <t>Descriptor</t>
  </si>
  <si>
    <t>Ponderador (Columna A)</t>
  </si>
  <si>
    <t>Puntaje (Columna B)</t>
  </si>
  <si>
    <t>Puntaje Ponderado (Columna C)</t>
  </si>
  <si>
    <t>a</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</si>
  <si>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</si>
  <si>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b</t>
  </si>
  <si>
    <t>Se presenta una estrategia para la activación de redes locales intersectoriales y de protección especial para concretar prestaciones y beneficios para adolescentes, familias y/o adultos relacionados; identificando actores locales y coadyuvantes del territorio en que intervendrá el proyecto.</t>
  </si>
  <si>
    <t>c</t>
  </si>
  <si>
    <t>Se presenta una propuesta dirigida a desarrollar un vínculo entre la residencia y la comunidad en que se insertará, orientada a favorecer la percepción positiva del vecindario hacia la residencia; explicitando además un manejo estratégico de las relaciones con sus interlocutores comunitarios.</t>
  </si>
  <si>
    <t>d</t>
  </si>
  <si>
    <t xml:space="preserve">El planteamiento del problema y justificación del proyecto es coherente con el diagnóstico. </t>
  </si>
  <si>
    <t>e</t>
  </si>
  <si>
    <t>Se identifican las graves vulneraciones de derecho que afectan a los niños, niñas o adolescentes que serán potencialmente atendidos por el proyecto, siendo coherentes con la modalidad que se licita.</t>
  </si>
  <si>
    <t>f</t>
  </si>
  <si>
    <t>Se presenta caracterización de los niños, niñas y adolescentes en base a enfoques transversales.</t>
  </si>
  <si>
    <t>g</t>
  </si>
  <si>
    <t>Se presenta caracterización de las familias o adultos relacionadas de los niños, niñas y adolescentes en base a enfoques transversales.</t>
  </si>
  <si>
    <t>Puntaje Criterio (Suma columna)</t>
  </si>
  <si>
    <t>Aspectos a corregir durante la implementación, si es adjudicado:</t>
  </si>
  <si>
    <t>3.2.</t>
  </si>
  <si>
    <t>Criterio: Matriz Lógica  y Plan de Autoevaluación (20%)</t>
  </si>
  <si>
    <t>Las actividades propuestas en la matriz lógica (señalada en las orientaciones técnicas) son consistentes con cada uno de los objetivos e indicadores establecidos en ella</t>
  </si>
  <si>
    <t>En la formulación de actividades y/o acciones, se incorporan todos los componentes (ámbitos de acción) para la intervención residencial señaladas en las orientaciones técnicas.</t>
  </si>
  <si>
    <t>Los medios de verificación   permiten constatar las actividades propuestas</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</si>
  <si>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</si>
  <si>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</si>
  <si>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El plan de autoevaluación de satisfacción de usuarios/a presentado es coherente en sus objetivos, indicadores y acciones propuestas.</t>
  </si>
  <si>
    <t>3.3.</t>
  </si>
  <si>
    <t>Criterio: Diseño de la Intervención, Metodología y Estrategia (50%)</t>
  </si>
  <si>
    <t>Las estrategias y metodologías de trabajo son consistentes con los lineamientos técnicos de la modalidad.</t>
  </si>
  <si>
    <t>Se describen técnicas e instrumentos específicos y estos son consistentes con la metodología propuesta.</t>
  </si>
  <si>
    <r>
      <t xml:space="preserve">La metodología propuesta </t>
    </r>
    <r>
      <rPr>
        <sz val="9"/>
        <rFont val="Calibri"/>
        <family val="2"/>
      </rPr>
      <t>considera mecanismos para potenciar las fortalezas o recursos personales de los niños, niñas y adolescentes.</t>
    </r>
  </si>
  <si>
    <t>La propuesta explicita estrategia y acciones tendientes a la revinculación familiar o la búsqueda de una medida de cuidado definitivo con base familiar.</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</si>
  <si>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</si>
  <si>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Se presenta un flujograma de intervención acorde a los objetivos propuestos, que identifica las principales etapas que se desarrollarán con los niños, niñas, adolescentes, sus familias y otros actores relevantes.</t>
  </si>
  <si>
    <t>La propuesta de articulación y/o complementariedad con actores locales y el circuito de protección especializada identificados en el diagnóstico, señala mecanismos para conseguir prestaciones y beneficios para los usuarios, con especial atención a prestaciones de salud y educación para niñas, niños y adolescentes.</t>
  </si>
  <si>
    <t xml:space="preserve">Aspectos a corregir durante la implementación, si es adjudicado:  </t>
  </si>
  <si>
    <t>3.4.</t>
  </si>
  <si>
    <t>Criterio: Gestión de Personas (10%)</t>
  </si>
  <si>
    <t>Se presenta un plan de capacitación de acuerdo al formato establecido.</t>
  </si>
  <si>
    <t>Se incorporan estrategia de cuidado  (considerando  objetivos, iniciativas y plazos).</t>
  </si>
  <si>
    <t xml:space="preserve">Se explicitan los mecanismos de selección para la contratación del trabajadores/as idóneos a los perfiles de cargo.    </t>
  </si>
  <si>
    <t>3.5. RESUMEN DE PUNTAJES DE LA EVALUACIÓN DE LA PROPUESTA</t>
  </si>
  <si>
    <t>Criterios</t>
  </si>
  <si>
    <t>Ponderador</t>
  </si>
  <si>
    <t xml:space="preserve">Puntaje </t>
  </si>
  <si>
    <t>Puntaje Ponderado</t>
  </si>
  <si>
    <t>1.- Planteamiento del Problema y Sujeto de Atención</t>
  </si>
  <si>
    <t>2.- Matriz Lógica y Plan de autoevaluación</t>
  </si>
  <si>
    <t>3.- Diseño de la Intervención, Metodología y Estrategia</t>
  </si>
  <si>
    <t>4.- Gestión de Personas</t>
  </si>
  <si>
    <t>Total</t>
  </si>
  <si>
    <t>4. EVALUACIÓN DEL COMPORTAMIENTO LEGAL DE PROYECTOS EJECUTADOS POR EL ORGANISMO COLABORADOR</t>
  </si>
  <si>
    <t>En este punto se debe asignar puntaje 1 en la Columna B "Puntaje" si la propuesta corresponde a un Organismo Colaborador que se encuentre en las situaciones descritas en la columna Descriptores 4. a y 4.b. Si la propuesta corresponde a un Organismo Colaborador que no se encuentra en alguna de dichas situaciones, debe asignarse puntaje 4, y automáticamente, se incluirá el puntaje total de la evaluación de la propuesta técnica.  En este punto se debe asignar puntaje 1 en la Columna B "Puntaje" si la propuesta corresponde a un Organismo Colaborador que no acompaña las Declaraciones Juradas descritas en la columna Descriptores 4.c y 4.d. Si la propuesta corresponde a un Organismo Colaborador que sí acompaña las Declaraciones juradas indicadas en la columna Descriptores 4.c y 4.d, debe asignarse puntaje 4, y automáticamente, se incluirá el puntaje total de la evaluación de la propuesta técnica.</t>
  </si>
  <si>
    <t xml:space="preserve">Puntaje (Columna B) </t>
  </si>
  <si>
    <t>4.a</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</si>
  <si>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</si>
  <si>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4.b</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</si>
  <si>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</si>
  <si>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4.c</t>
  </si>
  <si>
    <t>Presenta Declaración jurada simple sobre Inhabilidades (Anexo Nº17)</t>
  </si>
  <si>
    <t>4.d</t>
  </si>
  <si>
    <t>Presenta Declaración jurada simple sobre sanciones (Anexo Nº18)</t>
  </si>
  <si>
    <t>                                                                                 </t>
  </si>
  <si>
    <t>Notas</t>
  </si>
  <si>
    <r>
      <t xml:space="preserve">Para evaluar el descriptor </t>
    </r>
    <r>
      <rPr>
        <b/>
        <u/>
        <sz val="9"/>
        <color theme="1"/>
        <rFont val="Calibri"/>
        <family val="2"/>
        <scheme val="minor"/>
      </rPr>
      <t>4 a y 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</si>
  <si>
    <r>
      <rPr>
        <b/>
        <sz val="9"/>
        <rFont val="Calibri"/>
        <family val="2"/>
      </rPr>
      <t xml:space="preserve">5.1. </t>
    </r>
    <r>
      <rPr>
        <b/>
        <sz val="9"/>
        <color indexed="8"/>
        <rFont val="Calibri"/>
        <family val="2"/>
      </rPr>
      <t>EVALUACIÓN DE DESEMPEÑO DE PROYECTOS QUE EJECUTARON L</t>
    </r>
    <r>
      <rPr>
        <b/>
        <sz val="9"/>
        <rFont val="Calibri"/>
        <family val="2"/>
      </rPr>
      <t>A MODALIDAD</t>
    </r>
  </si>
  <si>
    <r>
      <rPr>
        <b/>
        <u/>
        <sz val="9"/>
        <color indexed="8"/>
        <rFont val="Calibri"/>
        <family val="2"/>
      </rPr>
      <t>Si la propuesta corresponde a un organismo colaborador con experiencia en la modalidad y en el territorio</t>
    </r>
    <r>
      <rPr>
        <sz val="9"/>
        <color indexed="8"/>
        <rFont val="Calibri"/>
        <family val="2"/>
      </rPr>
      <t xml:space="preserve">, entonces, en la columna A, introduzca el puntaje de la última evaluación de desempeño efectuada (1 a 10), referido al proyecto que se encuentra en ejecución y está siendo concursado, de acuerdo con lo señalado en el artículo 27 de la Ley Nº 20.032. Este puntaje será convertido automáticamente a una escala de -1 (menos uno)  a 3 (tres), en la columna B(*). </t>
    </r>
  </si>
  <si>
    <t>Si la propuesta corresponde a un organismo colaborador que no tenga experiencia en el territorio y en la modalidad, deberá asignar puntaje 0 (cero) en la Columna A.</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</si>
  <si>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</si>
  <si>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</si>
  <si>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</si>
  <si>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6. PUNTAJE FINAL Y RESULTADO DE LA EVALUACIÓN</t>
  </si>
  <si>
    <t xml:space="preserve">Puntaje Ponderado </t>
  </si>
  <si>
    <t>Evaluación de la propuesta técnica</t>
  </si>
  <si>
    <t>Comportamiento legal</t>
  </si>
  <si>
    <t>Experiencia anterior del proyecto</t>
  </si>
  <si>
    <t>Si, entonces ingrese puntaje en la columna B.</t>
  </si>
  <si>
    <t>Puntaje Final</t>
  </si>
  <si>
    <t>Categoría</t>
  </si>
  <si>
    <t>Rango</t>
  </si>
  <si>
    <t>Definición</t>
  </si>
  <si>
    <t>1 - 2,899</t>
  </si>
  <si>
    <t>No adjudicable</t>
  </si>
  <si>
    <t xml:space="preserve">La propuesta no cumple con los criterios mínimos requeridos en los lineamientos de la modalidad, por lo que no califica para ser aprobada, al presentar un puntaje inferior o igual a 2,899. </t>
  </si>
  <si>
    <t>2,900 - 3,900</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</si>
  <si>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</si>
  <si>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</si>
  <si>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</si>
  <si>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CRITERIO 3.1: Planteamiento del problema y sujeto de atención</t>
  </si>
  <si>
    <t>N°</t>
  </si>
  <si>
    <t>3.1.a</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</si>
  <si>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</si>
  <si>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</si>
  <si>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r>
      <t>a) El diagnóstico presenta datos actualizados (demográficos, empleo de hogares, económicos u otros asociados directamente a las vulneraciones de derechos, por ejemplo creciendoconderechos.cl</t>
    </r>
    <r>
      <rPr>
        <vertAlign val="superscript"/>
        <sz val="11"/>
        <rFont val="Calibri (Cuerpo)"/>
      </rPr>
      <t>1</t>
    </r>
    <r>
      <rPr>
        <sz val="11"/>
        <rFont val="Calibri"/>
        <family val="2"/>
        <scheme val="minor"/>
      </rPr>
      <t>) anteriores al año  2017 de todos los aspectos solicitados en el formulario, indicando todas las fuentes de información.</t>
    </r>
  </si>
  <si>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</si>
  <si>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3.1.b</t>
  </si>
  <si>
    <t>a) La propuesta no describe una estrategia de activación de redes locales intersectoriales y de protección social. 
o
b) La propuesta no identifica actores locales y coadyuvantes del territorio en que intervendrá el proyecto.</t>
  </si>
  <si>
    <t>a) La propuesta  describe una estrategia de activación de redes locales intersectoriales y de protección social, pero no da cuenta de la identificación de actores locales y coadyuvantes.
o
b) La propuesta  da cuenta sólo de la identificación de actores locales y coadyuvantes, sin hacer referencia a una estrategia de activación de redes.</t>
  </si>
  <si>
    <t xml:space="preserve">a) La propuesta  describe una estrategia de activación de redes locales intersectoriales y de protección social,  identificando  actores locales y coadyuvantes.
</t>
  </si>
  <si>
    <t xml:space="preserve">a) La propuesta  describe una estrategia de activación de redes locales intersectoriales y de protección social,  identificando  actores locales y coadyuvantes, señalando el rol que cada actor o coadyuvante tiene en su vinculación con la residencia.
</t>
  </si>
  <si>
    <t>3.1.c</t>
  </si>
  <si>
    <t>a) No existe una propuesta en torno al vínculo de la residencia y la comunidad
o
b) No se explicita una propuesta para un manejo estratégicos de las relaciones con sus interlocutores comunitarios.</t>
  </si>
  <si>
    <t xml:space="preserve">a) Se desarrolla una propuesta en torno al vínculo de la residencia y la comunidad, pero sin el desarrollo de un manejo estratégico de las relaciones comunitarias.
</t>
  </si>
  <si>
    <t xml:space="preserve">a) Se desarrolla una propuesta en torno al vínculo de la residencia y la comunidad, desarrollando  un manejo estratégico de las relaciones comunitarias.
</t>
  </si>
  <si>
    <t xml:space="preserve">a) Se desarrolla una propuesta en torno al vínculo de la residencia y la comunidad, desarrollando  un manejo estratégico de las relaciones comunitarias, con especial atención a las dinámicas locales o pertinencia cultural del territorio.
</t>
  </si>
  <si>
    <t>3.1.d</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</si>
  <si>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</si>
  <si>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</si>
  <si>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o la justificación del proyecto no son coherentes con el diagnóstico. </t>
  </si>
  <si>
    <t xml:space="preserve">a) El planteamiento del problema y justificación del proyecto se encuentran totalmente sustentados en el diagnóstico. </t>
  </si>
  <si>
    <t>3.1.e</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</si>
  <si>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</si>
  <si>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</si>
  <si>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</si>
  <si>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</si>
  <si>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3.1.f</t>
  </si>
  <si>
    <t xml:space="preserve">a) La propuesta no presenta caracterización de los niños, niñas y adolescentes que serán sujeto de atención.
</t>
  </si>
  <si>
    <t xml:space="preserve">a) La propuesta presenta caracterización de los niños, niñas y adolescentes que serán sujeto de atención, sólo a partir del Enfoque de Derechos Humanos </t>
  </si>
  <si>
    <t>a) La propuesta presenta caracterización de los niños, niñas y adolescentes que serán sujeto de atención, sólo a partir del Enfoque de Derechos Humanos, Enfoque de Género y de Curso de Vida</t>
  </si>
  <si>
    <t>a) La propuesta presenta caracterización de los niños, niñas y adolescentes que serán sujeto de atención incorporando todos los enfoques transversales.</t>
  </si>
  <si>
    <t>3.1.g</t>
  </si>
  <si>
    <t xml:space="preserve">a) La propuesta no presenta caracterización de las familias de los niños, niñas y adolescentes que serán sujeto de atención                    </t>
  </si>
  <si>
    <t>a) La propuesta presenta caracterización de las familias de los niños, niñas y adolescentes que serán sujeto de atención, sólo a partir del Enfoque de Derechos Humanos</t>
  </si>
  <si>
    <t>a) La propuesta presenta caracterización de las familias de los niños, niñas y adolescentes que serán sujeto de atención, sólo a partir del Enfoque de Derechos Humanos, Enfoque de Género y de Curso de Vida</t>
  </si>
  <si>
    <t>a) La propuesta presenta caracterización de las familias de los niños, niñas y adolescentes que serán sujeto de atención incorporando todos los enfoques transversales.</t>
  </si>
  <si>
    <r>
      <t>[1]</t>
    </r>
    <r>
      <rPr>
        <b/>
        <sz val="11"/>
        <rFont val="Calibri"/>
        <family val="2"/>
        <scheme val="minor"/>
      </rPr>
      <t xml:space="preserve"> Ver sitio web http://www.creciendoconderechos.gob.cl/ </t>
    </r>
  </si>
  <si>
    <t>CRITERIO 3.2: Matriz  lógica y Plan de Autoevaluación</t>
  </si>
  <si>
    <t>3.2.a</t>
  </si>
  <si>
    <t>a) Entre 0% y 50%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</si>
  <si>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</si>
  <si>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</si>
  <si>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El 91% o más de las actividades propuestas en la matriz lógica son consistentes con cada uno de los objetivos e indicadores establecidos en ella.</t>
  </si>
  <si>
    <t>3.2.b</t>
  </si>
  <si>
    <t>a) En la formulación de actividades y/o acciones, no se incorporan los ámbitos de acción o se menciona sólo uno (1) de éstos, según lo señalado en las orientaciones técnicas.</t>
  </si>
  <si>
    <t>a) En la formulación de actividades y/o acciones, se incorporan sólo dos (2) ámbitos de acción según lo señalado en las orientaciones técnicas.</t>
  </si>
  <si>
    <t>a) En la formulación de actividades y/o acciones, se incorporan sólo tres (3) de ámbitos de acción según lo señalado en las orientaciones técnicas.</t>
  </si>
  <si>
    <t xml:space="preserve">a) En la formulación de actividades y/o acciones, se incorporan los cuatro (4) ámbitos de acción según lo señalado en las orientaciones técnicas. </t>
  </si>
  <si>
    <t>3.2.c</t>
  </si>
  <si>
    <t xml:space="preserve">a) No se presentan medios de verificación  
ó                                                                                                                                                    b) Los medios de verificación propuestos no permiten constatar ninguna de las actividades propuestas </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</si>
  <si>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</si>
  <si>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</si>
  <si>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</si>
  <si>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3.2.d</t>
  </si>
  <si>
    <t>a) El plan de autoevaluación no contempla evaluación de proceso.
o
b) El plan de autoevaluación de procesos no tiene bien definidos sus objetivos.</t>
  </si>
  <si>
    <t xml:space="preserve">a) El plan de autoevaluación de procesos  tiene bien definidos  sus  objetivos, sin embargo solo los instrumentos, o los indicadores o las acciones  son coheretes con ellos.
</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</si>
  <si>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</si>
  <si>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y los instrumentos y los indicadores y  las acciones  son coheretes con ellos.
</t>
  </si>
  <si>
    <t>3.2.e</t>
  </si>
  <si>
    <t>a) El plan de autoevaluación no contempla evaluación de resultados.
O
b) El plan de autoevaluación de resultados no es coherente en sus objetivos , indicadores y acciones propuestas.</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</si>
  <si>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</si>
  <si>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</si>
  <si>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</si>
  <si>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3.2.f</t>
  </si>
  <si>
    <t>a) El plan de autoevaluación no contempla evaluación de satisfacción de usuarios/a
b) El plan de autoevaluación de satisfacción de usuarios/a no es coherente en sus objetivos , indicadores y acciones propuestas.</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</si>
  <si>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</si>
  <si>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</si>
  <si>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</si>
  <si>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CRITERIO 3.3: Diseño de la intervención, metodología y estrategia</t>
  </si>
  <si>
    <t>3.3.a</t>
  </si>
  <si>
    <r>
      <t>Las estrategias y metodologías</t>
    </r>
    <r>
      <rPr>
        <vertAlign val="superscript"/>
        <sz val="11"/>
        <color theme="1"/>
        <rFont val="Calibri"/>
        <family val="2"/>
        <scheme val="minor"/>
      </rPr>
      <t>1</t>
    </r>
    <r>
      <rPr>
        <sz val="11"/>
        <color theme="1"/>
        <rFont val="Calibri"/>
        <family val="2"/>
        <scheme val="minor"/>
      </rPr>
      <t xml:space="preserve"> de trabajo son consistentes con los lineamientos técnicos de la modalidad.</t>
    </r>
  </si>
  <si>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</si>
  <si>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</si>
  <si>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</si>
  <si>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</si>
  <si>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3.3.b</t>
  </si>
  <si>
    <t>a) No se describen técnicas e instrumentos.</t>
  </si>
  <si>
    <t>a) Se describen técnicas e instrumentos pero no son consistentes con la metodología propuesta.</t>
  </si>
  <si>
    <t>a) Las técnicas e instrumentos se describen pero éstas son  consistentes sólo en parte, a la metodología propuesta.</t>
  </si>
  <si>
    <t>a) Las técnicas e instrumentos de trabajo son consistentes con la metodología propuesta y se describen en forma clara y completa.</t>
  </si>
  <si>
    <t>3.3.c</t>
  </si>
  <si>
    <t>La metodología propuesta considera mecanismos para potenciar las fortalezas o recursos personales de los y las adolescentes.</t>
  </si>
  <si>
    <t>a) La metodología propuesta no considera mecanismos para potenciar las fortalezas o recursos personales de los y las adolescentes</t>
  </si>
  <si>
    <t>a) La metodología propuesta considera mecanismos para potenciar las fortalezas o recursos personales de los y las adolescentes, pero de forma poco clara y/o inconsistente con los objetivos de la modalidad.</t>
  </si>
  <si>
    <t>a) La metodología propuesta considera mecanismos para potenciar las fortalezas o recursos personales de los y las adolescentes, pero algunos aspectos puntuales son imprecisos y/o incompletos.</t>
  </si>
  <si>
    <t>a) La metodología propuesta considera mecanismos para potenciar las fortalezas o recursos recursos personales de los y las adolescentes, en forma clara, completa y consistente.</t>
  </si>
  <si>
    <t>3.3.d</t>
  </si>
  <si>
    <t>a) La propuesta no presenta estrategia ni acciones tendientes a la revinculación familiar o  la búsqueda de una medida de cuidado definitivo con base familiar.</t>
  </si>
  <si>
    <t>a) La propuesta  presenta una estrategia general orientada a la revinculación familiar o  la búsqueda de una medida de cuidado definitivo con base familiar, sin embargo no define  acciones concretas asociadas a la estrategia.</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</si>
  <si>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</si>
  <si>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La propuesta explicita estrategia y acciones tendientes a la revinculación familiar o la búsqueda de una medida de cuidado definitivo con base familiar, siendo tanto la estrategia como las acciones viables de ser implementadas durante la ejecución.</t>
  </si>
  <si>
    <t>3.3.e</t>
  </si>
  <si>
    <t>La metodología considera mecanismos de participación y capacitación de las familias, adultos responsables o referentes afectivos en el cuidado de los niños, niñas y adolescentes.</t>
  </si>
  <si>
    <t>a) La metodología no presenta mecanismos de participación y capacitación de las familias, adultos responsables  o  referentes afectivos, en el diseño, ejecución y evaluación del plan de intervención.</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</si>
  <si>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</si>
  <si>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</si>
  <si>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 xml:space="preserve">a) La metodología favorece mecanismos de participación concretos de las familias, adultos responsables  o referentes afectivos, en todas las etapas del plan de intervención. </t>
  </si>
  <si>
    <t>3.3.f</t>
  </si>
  <si>
    <t>Se presenta un flujograma de intervención acorde a los objetivos propuestos, que identifica las principales etapas que se desarrollarán con los y las  adolescentes, sus familias y otros actores relevantes.</t>
  </si>
  <si>
    <t xml:space="preserve">a) No se presenta un flujograma de intervención                </t>
  </si>
  <si>
    <t>a) Se presenta un flujograma de intervención acorde a los objetivos propuestos, pero identifica solo algunas de las principales etapas que se desarrollarán con los y las adolescentes y sus familias</t>
  </si>
  <si>
    <t>a) Se presenta un flujograma de intervención acorde a los objetivos propuestos e identifica las principales etapas que se desarrollarán con los y las  adolescentes, sus familias y otros actores relevantes. Sin embargo, no estipula los tiempos para las principales etapas.</t>
  </si>
  <si>
    <t>a) Se presenta un flujograma de intervención acorde a los objetivos propuestos e identifica las principales etapas que se desarrollarán con los y las  adolescentes, sus familias y otros actores relevantes y estipula los tiempos para las principales etapas.</t>
  </si>
  <si>
    <t>3.3.g</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</si>
  <si>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</si>
  <si>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</si>
  <si>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</si>
  <si>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</si>
  <si>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</si>
  <si>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CRITERIO 3.4: Gestión de Personas</t>
  </si>
  <si>
    <t>3.4 a</t>
  </si>
  <si>
    <t>Se presenta un plan de capacitación de acuerdo al formato establecido</t>
  </si>
  <si>
    <t>No se presenta   Plan de Capacitación.</t>
  </si>
  <si>
    <t>Se presenta un plan de capacitación pero no se ajusta al formato establecido e incluye menos de tres iniciativas</t>
  </si>
  <si>
    <t>Se presenta un plan de capacitación de acuerdo al formato, pero sólo dos de los cursos de capacitación propuestos son coherentes con la modalidad de ejecución.</t>
  </si>
  <si>
    <t>Se presenta un plan de capacitación de acuerdo al formato requerido y sus propuestas de cursos de capacitación (al menos 3 cursos)  son coherentes con la modalidad de ejecución.</t>
  </si>
  <si>
    <t>3.4 b</t>
  </si>
  <si>
    <t>Se incorporan estrategia de cuidado  (considerando  objetivos, iniciativas y plazos)</t>
  </si>
  <si>
    <t>No se presenta estrategia de cuidado de equipos</t>
  </si>
  <si>
    <t>Se presenta  estrategia de cuidado de equipos pero solo se consideran   de los requerimientos (objetivos, iniciativas o plazos)</t>
  </si>
  <si>
    <t>Se presenta  estrategia de cuidado de equipos pero solo se considera  dos aspectos (objetivos , iniciativas o plazos plazos).</t>
  </si>
  <si>
    <t>Se presenta estrategia de cuidado de equipos señalando,  considerando objetivos, iniciativas y plazos</t>
  </si>
  <si>
    <t>3.4 c</t>
  </si>
  <si>
    <t>No se explicitan mecanismos de selección (evaluación curricular, prueba de conocimientos y entrevista psicolaboral) para la contratación de profesionales.</t>
  </si>
  <si>
    <t>Se explicitan un mecanismo de selección (evaluación curricular o prueba de conocimientos o entrevista psicolaboral) para la contratación de profesionales.</t>
  </si>
  <si>
    <t>a) Se presentan dos mecanismos de selección (evaluación curricular o prueba de conocimientos y/o) entrevista psicolaboral) para la contratación de profesionales.</t>
  </si>
  <si>
    <t>Se presentan los tres mecanismos de selección (evaluación curricular, prueba de conocimientos y entrevista psicolaboral) para la contratación de profesionales.</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</si>
  <si>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</si>
  <si>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</si>
  <si>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</si>
  <si>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</si>
  <si>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Criterio 4: EVALUACIÓN DEL COMPORTAMIENTO LEGAL DE PROYECTOS EJECUTADOS POR EL ORGANISMO COLABORADOR</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</si>
  <si>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</si>
  <si>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</si>
  <si>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</si>
  <si>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t>El Servicio ha requerido el término unilateral de un convenio por las siguientes causales: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</si>
  <si>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</si>
  <si>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</si>
  <si>
    <t>Criterio 5: EVALUACIÓN DE LA EXPERIENCIA ANTERIOR</t>
  </si>
  <si>
    <t xml:space="preserve">Si la propuesta corresponde a un organismo colaborador con experiencia en la modalidad y en el territorio, entonces, en la columna A, introduzca el puntaje de la última evaluación de desempeño efectuada (1 a 10), referido al proyecto que se encuentra en ejecución y está siendo concursado, de acuerdo con lo señalado en el artículo 27 de la Ley Nº 20.032. Este puntaje será convertido automáticamente a una escala de -1 (menos uno)  a 3 (tres), en la columna B(*). 				</t>
  </si>
  <si>
    <t>5.1</t>
  </si>
  <si>
    <r>
      <t>Evaluación de desempeño de proyectos que ejecutaron la modalidad</t>
    </r>
    <r>
      <rPr>
        <vertAlign val="superscript"/>
        <sz val="11"/>
        <color theme="1"/>
        <rFont val="Calibri"/>
        <family val="2"/>
        <scheme val="minor"/>
      </rPr>
      <t>[1].</t>
    </r>
  </si>
  <si>
    <t>La última Evaluación de Desempeño se encuentra entre 1 y 4,9.</t>
  </si>
  <si>
    <t>La última Evaluación de Desempeño se encuentra entre 5 y 6,9.</t>
  </si>
  <si>
    <t>La última Evaluación de Desempeño se encuentra entre 7 y 8,9.</t>
  </si>
  <si>
    <t>La última Evaluación de Desempeño es superior a 9.</t>
  </si>
  <si>
    <t>[1] Por modalidad se entiende la oferta programática del Departamento de Protección, compuestas por Programas y Centros Residenciales o nuevas modalidades que cree el DEPRODE.</t>
  </si>
  <si>
    <t>[2] Por territorio se entiende el espacio definido en la focalización territorial del Anexo Nº1 del concurso al que se postula. Por tanto, se entiende que un organismo colaborador presenta experiencia previa con una modalidad en el territorio, cuando ha ejecutado un proyecto en la totalidad o una parte de la focalización.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</si>
</sst>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11"/>
      <color theme="1"/>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name val="Calibri"/>
      <family val="2"/>
      <scheme val="minor"/>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9"/>
      <color rgb="FFFF0000"/>
      <name val="Calibri"/>
      <family val="2"/>
      <scheme val="minor"/>
    </font>
    <font>
      <b/>
      <sz val="14"/>
      <name val="Calibri"/>
      <family val="2"/>
      <scheme val="minor"/>
    </font>
    <font>
      <sz val="11"/>
      <name val="Calibri"/>
      <family val="2"/>
      <scheme val="minor"/>
    </font>
    <font>
      <u/>
      <sz val="11"/>
      <name val="Calibri"/>
      <family val="2"/>
      <scheme val="minor"/>
    </font>
    <font>
      <b/>
      <sz val="11"/>
      <name val="Calibri"/>
      <family val="2"/>
      <scheme val="minor"/>
    </font>
    <font>
      <b/>
      <vertAlign val="superscript"/>
      <sz val="11"/>
      <name val="Calibri"/>
      <family val="2"/>
      <scheme val="minor"/>
    </font>
    <font>
      <b/>
      <sz val="9"/>
      <color theme="1"/>
      <name val="Calibri"/>
      <family val="2"/>
    </font>
    <font>
      <b/>
      <u/>
      <sz val="9"/>
      <color theme="1"/>
      <name val="Calibri"/>
      <family val="2"/>
      <scheme val="minor"/>
    </font>
    <font>
      <vertAlign val="superscript"/>
      <sz val="11"/>
      <color theme="1"/>
      <name val="Calibri"/>
      <family val="2"/>
      <scheme val="minor"/>
    </font>
    <font>
      <b/>
      <sz val="9"/>
      <name val="Calibri"/>
      <family val="2"/>
      <scheme val="minor"/>
    </font>
    <font>
      <b/>
      <sz val="11"/>
      <color theme="1"/>
      <name val="Candara"/>
      <family val="2"/>
    </font>
    <font>
      <vertAlign val="superscript"/>
      <sz val="11"/>
      <name val="Calibri (Cuerpo)"/>
    </font>
    <font>
      <sz val="8"/>
      <name val="Calibri"/>
      <family val="2"/>
      <scheme val="minor"/>
    </font>
    <font>
      <sz val="8.5"/>
      <name val="Calibri"/>
      <family val="2"/>
      <scheme val="minor"/>
    </font>
    <font>
      <b/>
      <sz val="9"/>
      <color theme="0"/>
      <name val="Calibri"/>
      <family val="2"/>
      <scheme val="minor"/>
    </font>
    <font>
      <sz val="11"/>
      <color rgb="FFFF0000"/>
      <name val="Calibri"/>
      <family val="2"/>
      <scheme val="minor"/>
    </font>
    <font>
      <sz val="9"/>
      <color rgb="FFFF0000"/>
      <name val="Calibri"/>
      <family val="2"/>
      <scheme val="minor"/>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249977111117893"/>
        <bgColor indexed="64"/>
      </patternFill>
    </fill>
  </fills>
  <borders count="42">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indexed="64"/>
      </top>
      <bottom/>
      <diagonal/>
    </border>
    <border>
      <left style="medium">
        <color rgb="FF000000"/>
      </left>
      <right style="thin">
        <color indexed="64"/>
      </right>
      <top/>
      <bottom style="thin">
        <color indexed="64"/>
      </bottom>
      <diagonal/>
    </border>
    <border>
      <left style="medium">
        <color rgb="FF000000"/>
      </left>
      <right style="thin">
        <color indexed="64"/>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59">
    <xf numFmtId="0" fontId="0" fillId="0" borderId="0" xfId="0"/>
    <xf numFmtId="0" fontId="2" fillId="0" borderId="0" xfId="0" applyFont="1"/>
    <xf numFmtId="0" fontId="2" fillId="2" borderId="0" xfId="0" applyFont="1" applyFill="1"/>
    <xf numFmtId="0" fontId="2" fillId="2" borderId="3" xfId="0" applyFont="1" applyFill="1" applyBorder="1" applyAlignment="1">
      <alignment horizontal="center" vertical="center"/>
    </xf>
    <xf numFmtId="0" fontId="2" fillId="2" borderId="3" xfId="0" applyFont="1" applyFill="1" applyBorder="1" applyAlignment="1">
      <alignment horizontal="left"/>
    </xf>
    <xf numFmtId="0" fontId="2" fillId="2" borderId="3" xfId="0" applyFont="1" applyFill="1" applyBorder="1"/>
    <xf numFmtId="2" fontId="4" fillId="2" borderId="0" xfId="0" applyNumberFormat="1" applyFont="1" applyFill="1" applyAlignment="1">
      <alignment horizontal="center"/>
    </xf>
    <xf numFmtId="0" fontId="4" fillId="0" borderId="0" xfId="0" applyFont="1"/>
    <xf numFmtId="0" fontId="4" fillId="4" borderId="0" xfId="0" applyFont="1" applyFill="1" applyAlignment="1">
      <alignment horizontal="center"/>
    </xf>
    <xf numFmtId="0" fontId="4" fillId="4" borderId="0" xfId="0" applyFont="1" applyFill="1"/>
    <xf numFmtId="0" fontId="2" fillId="4" borderId="0" xfId="0" applyFont="1" applyFill="1"/>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0" fontId="4" fillId="2" borderId="3" xfId="0" applyFont="1" applyFill="1" applyBorder="1"/>
    <xf numFmtId="0" fontId="4" fillId="2" borderId="3" xfId="0" applyFont="1" applyFill="1" applyBorder="1" applyAlignment="1">
      <alignment horizontal="center"/>
    </xf>
    <xf numFmtId="164" fontId="2" fillId="2" borderId="3" xfId="0" applyNumberFormat="1" applyFont="1" applyFill="1" applyBorder="1" applyAlignment="1">
      <alignment horizontal="center" vertical="center"/>
    </xf>
    <xf numFmtId="0" fontId="4" fillId="2" borderId="0" xfId="0" applyFont="1" applyFill="1"/>
    <xf numFmtId="9" fontId="4" fillId="2" borderId="3" xfId="1" applyFont="1" applyFill="1" applyBorder="1" applyAlignment="1">
      <alignment horizontal="center"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0" xfId="0" applyFont="1" applyFill="1" applyAlignment="1">
      <alignment horizontal="left" vertical="justify" wrapText="1"/>
    </xf>
    <xf numFmtId="2" fontId="2" fillId="2"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xf numFmtId="9"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left" vertical="top"/>
    </xf>
    <xf numFmtId="9" fontId="4" fillId="2" borderId="3" xfId="0" applyNumberFormat="1" applyFont="1" applyFill="1" applyBorder="1" applyAlignment="1">
      <alignment horizontal="center" vertical="center"/>
    </xf>
    <xf numFmtId="2" fontId="4" fillId="2" borderId="0" xfId="0" applyNumberFormat="1" applyFont="1" applyFill="1"/>
    <xf numFmtId="0" fontId="10" fillId="2" borderId="3" xfId="0" applyFont="1" applyFill="1" applyBorder="1" applyAlignment="1">
      <alignment horizontal="center" vertical="center"/>
    </xf>
    <xf numFmtId="0" fontId="2" fillId="2" borderId="0" xfId="0" applyFont="1" applyFill="1" applyAlignment="1">
      <alignment vertical="top" wrapText="1"/>
    </xf>
    <xf numFmtId="0" fontId="11" fillId="0" borderId="0" xfId="0" applyFont="1"/>
    <xf numFmtId="0" fontId="2" fillId="2" borderId="0" xfId="0" applyFont="1" applyFill="1" applyAlignment="1">
      <alignment horizontal="center" vertical="center"/>
    </xf>
    <xf numFmtId="0" fontId="12" fillId="2" borderId="0" xfId="0" applyFont="1" applyFill="1"/>
    <xf numFmtId="0" fontId="2" fillId="0" borderId="3" xfId="0" applyFont="1" applyBorder="1" applyAlignment="1">
      <alignment horizont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9" fontId="2" fillId="0" borderId="3" xfId="1" applyFont="1" applyBorder="1" applyAlignment="1">
      <alignment horizontal="center" vertical="center"/>
    </xf>
    <xf numFmtId="0" fontId="2" fillId="0" borderId="4" xfId="0" applyFont="1" applyBorder="1" applyAlignment="1">
      <alignment horizontal="center" vertical="center"/>
    </xf>
    <xf numFmtId="164" fontId="4" fillId="2" borderId="3" xfId="0" applyNumberFormat="1" applyFont="1" applyFill="1" applyBorder="1" applyAlignment="1">
      <alignment horizontal="center" wrapText="1"/>
    </xf>
    <xf numFmtId="164" fontId="2" fillId="0" borderId="3" xfId="0" applyNumberFormat="1" applyFont="1" applyBorder="1" applyAlignment="1">
      <alignment horizontal="center" vertical="center"/>
    </xf>
    <xf numFmtId="0" fontId="2" fillId="0" borderId="0" xfId="0" applyFont="1" applyAlignment="1">
      <alignment wrapText="1"/>
    </xf>
    <xf numFmtId="9" fontId="4" fillId="0" borderId="3" xfId="1" applyFont="1" applyBorder="1" applyAlignment="1">
      <alignment horizontal="center"/>
    </xf>
    <xf numFmtId="0" fontId="4" fillId="0" borderId="3" xfId="1" applyNumberFormat="1" applyFont="1" applyBorder="1" applyAlignment="1">
      <alignment horizontal="center"/>
    </xf>
    <xf numFmtId="164" fontId="4" fillId="0" borderId="3" xfId="1" applyNumberFormat="1" applyFont="1" applyBorder="1" applyAlignment="1">
      <alignment horizontal="center"/>
    </xf>
    <xf numFmtId="0" fontId="2" fillId="0" borderId="0" xfId="0" applyFont="1" applyAlignment="1">
      <alignment vertical="center" wrapText="1"/>
    </xf>
    <xf numFmtId="0" fontId="12" fillId="0" borderId="0" xfId="0" applyFont="1"/>
    <xf numFmtId="0" fontId="2" fillId="0" borderId="3" xfId="0" applyFont="1" applyBorder="1" applyAlignment="1">
      <alignment horizontal="justify" vertical="top" wrapText="1"/>
    </xf>
    <xf numFmtId="164" fontId="4" fillId="0" borderId="16" xfId="0" applyNumberFormat="1" applyFont="1" applyBorder="1" applyAlignment="1">
      <alignment horizontal="center" vertical="center"/>
    </xf>
    <xf numFmtId="164" fontId="16" fillId="0" borderId="16" xfId="0" applyNumberFormat="1" applyFont="1" applyBorder="1" applyAlignment="1">
      <alignment horizontal="center" vertical="center"/>
    </xf>
    <xf numFmtId="0" fontId="4" fillId="2" borderId="19" xfId="0" applyFont="1" applyFill="1" applyBorder="1" applyAlignment="1">
      <alignment horizontal="center"/>
    </xf>
    <xf numFmtId="0" fontId="4" fillId="0" borderId="20" xfId="0" applyFont="1" applyBorder="1" applyAlignment="1">
      <alignment horizontal="center" wrapText="1"/>
    </xf>
    <xf numFmtId="0" fontId="4" fillId="2" borderId="13" xfId="0" applyFont="1" applyFill="1" applyBorder="1"/>
    <xf numFmtId="9" fontId="4" fillId="2" borderId="21"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4" fillId="0" borderId="15" xfId="0" applyFont="1" applyBorder="1"/>
    <xf numFmtId="0" fontId="4" fillId="2" borderId="15" xfId="0" applyFont="1" applyFill="1" applyBorder="1"/>
    <xf numFmtId="0" fontId="6" fillId="2" borderId="3" xfId="0" applyFont="1" applyFill="1" applyBorder="1" applyAlignment="1">
      <alignment horizontal="justify" vertical="top" wrapText="1"/>
    </xf>
    <xf numFmtId="9" fontId="6" fillId="0" borderId="3" xfId="0" applyNumberFormat="1" applyFont="1" applyBorder="1" applyAlignment="1">
      <alignment horizontal="center" vertical="center"/>
    </xf>
    <xf numFmtId="9" fontId="2" fillId="0" borderId="3" xfId="0" applyNumberFormat="1" applyFont="1" applyBorder="1" applyAlignment="1">
      <alignment horizontal="center" vertical="center"/>
    </xf>
    <xf numFmtId="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2" fillId="0" borderId="0" xfId="0" applyFont="1" applyBorder="1"/>
    <xf numFmtId="0" fontId="2" fillId="2" borderId="3" xfId="0" applyFont="1" applyFill="1" applyBorder="1" applyAlignment="1"/>
    <xf numFmtId="0" fontId="17" fillId="0" borderId="0" xfId="0" applyFont="1" applyFill="1"/>
    <xf numFmtId="0" fontId="17" fillId="0" borderId="0" xfId="0" applyFont="1" applyFill="1" applyAlignment="1">
      <alignment wrapText="1"/>
    </xf>
    <xf numFmtId="0" fontId="19" fillId="0" borderId="0" xfId="0" applyFont="1" applyFill="1" applyAlignment="1">
      <alignment vertical="center"/>
    </xf>
    <xf numFmtId="0" fontId="2" fillId="2" borderId="0" xfId="0" applyFont="1" applyFill="1" applyAlignment="1">
      <alignment horizontal="left"/>
    </xf>
    <xf numFmtId="0" fontId="2" fillId="2" borderId="14" xfId="0" applyFont="1" applyFill="1" applyBorder="1" applyAlignment="1">
      <alignment horizontal="center"/>
    </xf>
    <xf numFmtId="0" fontId="19" fillId="0" borderId="0" xfId="0" applyFont="1" applyFill="1"/>
    <xf numFmtId="0" fontId="20" fillId="0" borderId="0" xfId="0" applyFont="1" applyFill="1" applyAlignment="1">
      <alignment vertical="center"/>
    </xf>
    <xf numFmtId="0" fontId="19" fillId="0" borderId="0" xfId="0" applyFont="1" applyFill="1" applyAlignment="1">
      <alignment wrapText="1"/>
    </xf>
    <xf numFmtId="0" fontId="17" fillId="0" borderId="3" xfId="0" applyFont="1" applyFill="1" applyBorder="1" applyAlignment="1">
      <alignment horizontal="justify" vertical="center"/>
    </xf>
    <xf numFmtId="0" fontId="17" fillId="0" borderId="3" xfId="0" applyFont="1" applyFill="1" applyBorder="1" applyAlignment="1">
      <alignment horizontal="left" vertical="top" wrapText="1"/>
    </xf>
    <xf numFmtId="0" fontId="17" fillId="0" borderId="3" xfId="0" applyFont="1" applyFill="1" applyBorder="1" applyAlignment="1">
      <alignment horizontal="justify" vertical="center" wrapText="1"/>
    </xf>
    <xf numFmtId="0" fontId="17" fillId="0" borderId="3" xfId="0" applyFont="1" applyFill="1" applyBorder="1" applyAlignment="1">
      <alignment vertical="top" wrapText="1"/>
    </xf>
    <xf numFmtId="0" fontId="17" fillId="0" borderId="3" xfId="0" applyFont="1" applyFill="1" applyBorder="1" applyAlignment="1">
      <alignment horizontal="justify" vertical="top" wrapText="1"/>
    </xf>
    <xf numFmtId="0" fontId="17" fillId="0" borderId="3" xfId="0" applyFont="1" applyFill="1" applyBorder="1" applyAlignment="1">
      <alignment vertical="center" wrapText="1"/>
    </xf>
    <xf numFmtId="0" fontId="19" fillId="0" borderId="15"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15" xfId="0" applyFont="1" applyFill="1" applyBorder="1" applyAlignment="1">
      <alignment vertical="center" wrapText="1"/>
    </xf>
    <xf numFmtId="0" fontId="17" fillId="0" borderId="16" xfId="0" applyFont="1" applyFill="1" applyBorder="1" applyAlignment="1">
      <alignment vertical="top" wrapText="1"/>
    </xf>
    <xf numFmtId="0" fontId="17" fillId="0" borderId="22" xfId="0" applyFont="1" applyFill="1" applyBorder="1" applyAlignment="1">
      <alignment vertical="center" wrapText="1"/>
    </xf>
    <xf numFmtId="0" fontId="17" fillId="0" borderId="22" xfId="0" applyFont="1" applyFill="1" applyBorder="1" applyAlignment="1">
      <alignment horizontal="justify" vertical="top" wrapText="1"/>
    </xf>
    <xf numFmtId="0" fontId="19"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6" xfId="0" applyFont="1" applyFill="1" applyBorder="1" applyAlignment="1">
      <alignment horizontal="left" vertical="top" wrapText="1"/>
    </xf>
    <xf numFmtId="0" fontId="17" fillId="0" borderId="22" xfId="0" applyFont="1" applyFill="1" applyBorder="1" applyAlignment="1">
      <alignment horizontal="center" vertical="center" wrapText="1"/>
    </xf>
    <xf numFmtId="9" fontId="2" fillId="2" borderId="0"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alignment horizontal="center" vertical="center"/>
    </xf>
    <xf numFmtId="9" fontId="4" fillId="0" borderId="3" xfId="1" applyFont="1" applyFill="1" applyBorder="1" applyAlignment="1">
      <alignment horizontal="center" vertical="center"/>
    </xf>
    <xf numFmtId="0" fontId="2" fillId="0" borderId="3" xfId="0" applyFont="1" applyFill="1" applyBorder="1"/>
    <xf numFmtId="2" fontId="2"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7" fillId="0" borderId="3" xfId="0" applyFont="1" applyBorder="1" applyAlignment="1">
      <alignment horizontal="justify" vertical="top" wrapText="1"/>
    </xf>
    <xf numFmtId="0" fontId="6" fillId="2" borderId="0" xfId="0" applyFont="1" applyFill="1"/>
    <xf numFmtId="2" fontId="24" fillId="2" borderId="0" xfId="0" applyNumberFormat="1" applyFont="1" applyFill="1" applyAlignment="1">
      <alignment horizontal="center"/>
    </xf>
    <xf numFmtId="0" fontId="24" fillId="3" borderId="0" xfId="0" applyFont="1" applyFill="1"/>
    <xf numFmtId="0" fontId="17" fillId="0" borderId="3" xfId="0" applyFont="1" applyFill="1" applyBorder="1" applyAlignment="1">
      <alignment horizontal="center" vertical="center" wrapText="1"/>
    </xf>
    <xf numFmtId="0" fontId="29" fillId="6" borderId="0" xfId="0" applyFont="1" applyFill="1"/>
    <xf numFmtId="0" fontId="12" fillId="6" borderId="0" xfId="0" applyFont="1" applyFill="1"/>
    <xf numFmtId="0" fontId="6" fillId="3" borderId="0" xfId="0" applyFont="1" applyFill="1"/>
    <xf numFmtId="0" fontId="12" fillId="3" borderId="0" xfId="0" applyFont="1" applyFill="1"/>
    <xf numFmtId="0" fontId="2" fillId="0" borderId="0" xfId="0" applyFont="1" applyAlignment="1">
      <alignment vertical="center"/>
    </xf>
    <xf numFmtId="0" fontId="0" fillId="0" borderId="0" xfId="0" applyAlignment="1">
      <alignment vertical="center"/>
    </xf>
    <xf numFmtId="0" fontId="4" fillId="3" borderId="17" xfId="0" applyFont="1" applyFill="1" applyBorder="1"/>
    <xf numFmtId="0" fontId="2" fillId="2" borderId="18" xfId="0" applyFont="1" applyFill="1" applyBorder="1" applyAlignment="1">
      <alignment horizontal="center"/>
    </xf>
    <xf numFmtId="0" fontId="24" fillId="6" borderId="0" xfId="0" applyFont="1" applyFill="1"/>
    <xf numFmtId="0" fontId="6" fillId="0" borderId="3" xfId="0" applyFont="1" applyFill="1" applyBorder="1" applyAlignment="1">
      <alignment horizontal="justify" vertical="top" wrapText="1"/>
    </xf>
    <xf numFmtId="0" fontId="25" fillId="0" borderId="0" xfId="0" applyFont="1" applyFill="1" applyAlignment="1">
      <alignment vertical="center"/>
    </xf>
    <xf numFmtId="0" fontId="0" fillId="0" borderId="0" xfId="0" applyFont="1" applyFill="1"/>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4" fillId="0" borderId="3" xfId="0" applyFont="1" applyBorder="1" applyAlignment="1">
      <alignment vertical="center"/>
    </xf>
    <xf numFmtId="0" fontId="19"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25" xfId="0" applyFont="1" applyBorder="1" applyAlignment="1">
      <alignment horizontal="justify" vertical="center" wrapText="1"/>
    </xf>
    <xf numFmtId="0" fontId="19" fillId="0" borderId="15"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7" fillId="0" borderId="22" xfId="0" applyFont="1" applyBorder="1" applyAlignment="1">
      <alignment horizontal="justify" vertical="center" wrapText="1"/>
    </xf>
    <xf numFmtId="0" fontId="17" fillId="0" borderId="18" xfId="0" applyFont="1" applyBorder="1" applyAlignment="1">
      <alignment horizontal="justify" vertical="center" wrapText="1"/>
    </xf>
    <xf numFmtId="0" fontId="17" fillId="0" borderId="3" xfId="0" applyFont="1" applyBorder="1" applyAlignment="1">
      <alignment horizontal="justify" vertical="center"/>
    </xf>
    <xf numFmtId="0" fontId="17" fillId="0" borderId="3" xfId="0" applyFont="1" applyBorder="1" applyAlignment="1">
      <alignment vertical="top" wrapText="1"/>
    </xf>
    <xf numFmtId="0" fontId="17" fillId="0" borderId="30" xfId="0" applyFont="1" applyFill="1" applyBorder="1" applyAlignment="1">
      <alignment horizontal="left" vertical="top" wrapText="1"/>
    </xf>
    <xf numFmtId="0" fontId="17" fillId="0" borderId="31" xfId="0" applyFont="1" applyFill="1" applyBorder="1" applyAlignment="1">
      <alignment vertical="top" wrapText="1"/>
    </xf>
    <xf numFmtId="0" fontId="17" fillId="0" borderId="32" xfId="0" applyFont="1" applyFill="1" applyBorder="1" applyAlignment="1">
      <alignment horizontal="justify" vertical="center" wrapText="1"/>
    </xf>
    <xf numFmtId="0" fontId="17" fillId="0" borderId="32" xfId="0" applyFont="1" applyFill="1" applyBorder="1" applyAlignment="1">
      <alignment horizontal="justify" vertical="center"/>
    </xf>
    <xf numFmtId="0" fontId="17" fillId="0" borderId="32" xfId="0" applyFont="1" applyBorder="1" applyAlignment="1">
      <alignment horizontal="justify" vertical="center"/>
    </xf>
    <xf numFmtId="0" fontId="17" fillId="0" borderId="33" xfId="0" applyFont="1" applyBorder="1" applyAlignment="1">
      <alignment horizontal="justify" vertical="center"/>
    </xf>
    <xf numFmtId="0" fontId="17" fillId="0" borderId="34" xfId="0" applyFont="1" applyBorder="1" applyAlignment="1">
      <alignment horizontal="justify" vertical="center"/>
    </xf>
    <xf numFmtId="0" fontId="17" fillId="0" borderId="35" xfId="0" applyFont="1" applyFill="1" applyBorder="1" applyAlignment="1">
      <alignment horizontal="center" vertical="center"/>
    </xf>
    <xf numFmtId="0" fontId="17" fillId="0" borderId="20" xfId="0" applyFont="1" applyFill="1" applyBorder="1" applyAlignment="1">
      <alignment horizontal="center" vertical="center"/>
    </xf>
    <xf numFmtId="0" fontId="19" fillId="0" borderId="29" xfId="0" applyFont="1" applyFill="1" applyBorder="1" applyAlignment="1">
      <alignment vertical="center"/>
    </xf>
    <xf numFmtId="0" fontId="17" fillId="0" borderId="30" xfId="0" applyFont="1" applyFill="1" applyBorder="1" applyAlignment="1">
      <alignment horizontal="justify"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19" xfId="0" applyFont="1" applyFill="1" applyBorder="1" applyAlignment="1">
      <alignment horizontal="center" vertical="center"/>
    </xf>
    <xf numFmtId="0" fontId="31" fillId="0" borderId="0" xfId="0" applyFont="1"/>
    <xf numFmtId="0" fontId="30" fillId="0" borderId="0" xfId="0" applyFont="1"/>
    <xf numFmtId="0" fontId="15" fillId="0" borderId="0" xfId="0" applyFont="1"/>
    <xf numFmtId="0" fontId="19" fillId="0" borderId="38" xfId="0" applyFont="1" applyFill="1" applyBorder="1"/>
    <xf numFmtId="0" fontId="17" fillId="0" borderId="39" xfId="0" applyFont="1" applyFill="1" applyBorder="1"/>
    <xf numFmtId="0" fontId="17" fillId="0" borderId="40" xfId="0" applyFont="1" applyFill="1" applyBorder="1"/>
    <xf numFmtId="0" fontId="19" fillId="0" borderId="19"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3" xfId="0" applyFont="1" applyFill="1" applyBorder="1" applyAlignment="1">
      <alignment vertical="center" wrapText="1"/>
    </xf>
    <xf numFmtId="0" fontId="17" fillId="0" borderId="21" xfId="0" applyFont="1" applyFill="1" applyBorder="1" applyAlignment="1">
      <alignment horizontal="left" vertical="top" wrapText="1"/>
    </xf>
    <xf numFmtId="0" fontId="17" fillId="0" borderId="21" xfId="0" applyFont="1" applyFill="1" applyBorder="1" applyAlignment="1">
      <alignment horizontal="center" vertical="center" wrapText="1"/>
    </xf>
    <xf numFmtId="0" fontId="17" fillId="0" borderId="14" xfId="0" applyFont="1" applyFill="1" applyBorder="1" applyAlignment="1">
      <alignment vertical="top" wrapText="1"/>
    </xf>
    <xf numFmtId="0" fontId="28" fillId="0" borderId="3" xfId="0" applyFont="1" applyFill="1" applyBorder="1" applyAlignment="1">
      <alignment horizontal="justify" vertical="top" wrapText="1"/>
    </xf>
    <xf numFmtId="0" fontId="2" fillId="0" borderId="15" xfId="0" applyFont="1" applyFill="1" applyBorder="1" applyAlignment="1">
      <alignment horizontal="center" vertical="center"/>
    </xf>
    <xf numFmtId="0" fontId="17" fillId="0" borderId="3" xfId="0" applyFont="1" applyFill="1" applyBorder="1" applyAlignment="1">
      <alignment horizontal="center" vertical="top" wrapText="1"/>
    </xf>
    <xf numFmtId="0" fontId="17" fillId="0" borderId="16" xfId="0" applyFont="1" applyFill="1" applyBorder="1" applyAlignment="1">
      <alignment horizontal="center" vertical="top" wrapText="1"/>
    </xf>
    <xf numFmtId="0" fontId="2" fillId="0" borderId="17" xfId="0" applyFont="1" applyFill="1" applyBorder="1" applyAlignment="1">
      <alignment horizontal="center" vertical="center"/>
    </xf>
    <xf numFmtId="0" fontId="17" fillId="0" borderId="22"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9" fillId="0" borderId="0" xfId="0" applyFont="1" applyFill="1" applyAlignment="1">
      <alignment vertical="center" wrapText="1"/>
    </xf>
    <xf numFmtId="0" fontId="28" fillId="0" borderId="0" xfId="0" applyFont="1" applyFill="1" applyAlignment="1">
      <alignment horizontal="justify" vertical="top" wrapText="1"/>
    </xf>
    <xf numFmtId="0" fontId="17" fillId="0" borderId="0" xfId="0" applyFont="1" applyFill="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Font="1" applyBorder="1" applyAlignment="1">
      <alignment horizontal="center" vertical="center" wrapText="1"/>
    </xf>
    <xf numFmtId="0" fontId="19" fillId="0" borderId="13" xfId="0"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9" fillId="0" borderId="41" xfId="0" applyFont="1" applyFill="1" applyBorder="1" applyAlignment="1">
      <alignment horizontal="justify" vertical="center" wrapText="1"/>
    </xf>
    <xf numFmtId="0" fontId="17" fillId="0" borderId="22" xfId="0" applyFont="1" applyFill="1" applyBorder="1" applyAlignment="1">
      <alignment vertical="top" wrapText="1"/>
    </xf>
    <xf numFmtId="0" fontId="17" fillId="0" borderId="18" xfId="0" applyFont="1" applyFill="1" applyBorder="1" applyAlignment="1">
      <alignment vertical="top" wrapText="1"/>
    </xf>
    <xf numFmtId="0" fontId="2" fillId="2" borderId="0" xfId="0" applyFont="1" applyFill="1" applyAlignment="1">
      <alignment horizont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17" fillId="0" borderId="0" xfId="0" applyFont="1" applyFill="1" applyAlignment="1">
      <alignment horizontal="left" vertical="top" wrapText="1"/>
    </xf>
    <xf numFmtId="0" fontId="6" fillId="2" borderId="13" xfId="0" applyFont="1" applyFill="1" applyBorder="1" applyAlignment="1">
      <alignment horizontal="left"/>
    </xf>
    <xf numFmtId="0" fontId="6" fillId="2" borderId="21" xfId="0" applyFont="1" applyFill="1" applyBorder="1" applyAlignment="1">
      <alignment horizontal="left"/>
    </xf>
    <xf numFmtId="0" fontId="6" fillId="2" borderId="17" xfId="0" applyFont="1" applyFill="1" applyBorder="1" applyAlignment="1">
      <alignment horizontal="left"/>
    </xf>
    <xf numFmtId="0" fontId="6" fillId="2" borderId="22" xfId="0" applyFont="1" applyFill="1" applyBorder="1" applyAlignment="1">
      <alignment horizontal="left"/>
    </xf>
    <xf numFmtId="0" fontId="29" fillId="6" borderId="0" xfId="0" applyFont="1" applyFill="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9" fillId="2" borderId="0" xfId="0" applyFont="1" applyFill="1" applyAlignment="1">
      <alignment horizontal="left" vertical="top" wrapText="1"/>
    </xf>
    <xf numFmtId="0" fontId="21"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2" fillId="2" borderId="0" xfId="0" applyFont="1" applyFill="1" applyAlignment="1">
      <alignment horizontal="left" vertical="top" wrapText="1"/>
    </xf>
    <xf numFmtId="0" fontId="2" fillId="0" borderId="0" xfId="0" applyFont="1" applyAlignment="1">
      <alignment horizontal="left" wrapText="1"/>
    </xf>
    <xf numFmtId="0" fontId="2" fillId="2" borderId="8" xfId="0" applyFont="1" applyFill="1" applyBorder="1" applyAlignment="1">
      <alignment horizontal="center"/>
    </xf>
    <xf numFmtId="2" fontId="4" fillId="5" borderId="22" xfId="0" applyNumberFormat="1" applyFont="1" applyFill="1" applyBorder="1" applyAlignment="1">
      <alignment horizontal="center" vertical="center" wrapText="1"/>
    </xf>
    <xf numFmtId="2" fontId="4" fillId="5" borderId="18" xfId="0" applyNumberFormat="1" applyFont="1" applyFill="1" applyBorder="1" applyAlignment="1">
      <alignment horizontal="center" vertical="center" wrapText="1"/>
    </xf>
    <xf numFmtId="0" fontId="4" fillId="0" borderId="0" xfId="0" applyFont="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9" fillId="6" borderId="0" xfId="0" applyFont="1" applyFill="1" applyAlignment="1">
      <alignment horizontal="left" vertical="top"/>
    </xf>
    <xf numFmtId="0" fontId="2" fillId="0" borderId="0" xfId="0" applyFont="1" applyAlignment="1">
      <alignment horizontal="justify"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17" fillId="0" borderId="0" xfId="0" applyFont="1" applyFill="1" applyAlignment="1">
      <alignment horizontal="left" vertical="top" wrapText="1"/>
    </xf>
    <xf numFmtId="0" fontId="32" fillId="2" borderId="0" xfId="0" applyFont="1" applyFill="1" applyAlignment="1">
      <alignment horizontal="left" vertical="top" wrapText="1"/>
    </xf>
    <xf numFmtId="0" fontId="0" fillId="2" borderId="0" xfId="0" applyFont="1" applyFill="1" applyAlignment="1">
      <alignment horizontal="left" vertical="top" wrapText="1"/>
    </xf>
    <xf numFmtId="0" fontId="0" fillId="0" borderId="0" xfId="0" applyFill="1" applyAlignment="1"/>
    <xf numFmtId="0" fontId="18" fillId="0" borderId="0" xfId="2" applyFont="1" applyFill="1" applyAlignment="1">
      <alignment horizontal="left" vertical="center" wrapText="1"/>
    </xf>
    <xf numFmtId="0" fontId="17" fillId="0" borderId="0" xfId="0" applyFont="1" applyFill="1" applyAlignment="1">
      <alignment horizontal="left" vertical="center" wrapText="1"/>
    </xf>
    <xf numFmtId="0" fontId="19" fillId="0" borderId="0" xfId="0" applyFont="1" applyFill="1" applyAlignment="1">
      <alignment horizontal="left" vertical="center"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219801</xdr:colOff>
      <xdr:row>0</xdr:row>
      <xdr:rowOff>0</xdr:rowOff>
    </xdr:from>
    <xdr:ext cx="6782979" cy="609600"/>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321401" y="0"/>
          <a:ext cx="6782979"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L" sz="1100" b="1">
              <a:solidFill>
                <a:schemeClr val="tx1"/>
              </a:solidFill>
              <a:latin typeface="+mn-lt"/>
              <a:ea typeface="+mn-ea"/>
              <a:cs typeface="+mn-cs"/>
            </a:rPr>
            <a:t>ANEXO 3: PAUTA DE EVALUACIÓN DE </a:t>
          </a:r>
        </a:p>
        <a:p>
          <a:pPr algn="ctr"/>
          <a:r>
            <a:rPr lang="es-CL" sz="1100" b="1">
              <a:solidFill>
                <a:schemeClr val="tx1"/>
              </a:solidFill>
              <a:latin typeface="+mn-lt"/>
              <a:ea typeface="+mn-ea"/>
              <a:cs typeface="+mn-cs"/>
            </a:rPr>
            <a:t>RESIDENCIAS DE VIDA FAMILIAR PARA ADOLESCENTES (RVA -PRE-PPE)</a:t>
          </a:r>
        </a:p>
      </xdr:txBody>
    </xdr:sp>
    <xdr:clientData/>
  </xdr:oneCellAnchor>
  <xdr:oneCellAnchor>
    <xdr:from>
      <xdr:col>2</xdr:col>
      <xdr:colOff>2143298</xdr:colOff>
      <xdr:row>141</xdr:row>
      <xdr:rowOff>90054</xdr:rowOff>
    </xdr:from>
    <xdr:ext cx="2330880" cy="200871"/>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2958638" y="570495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0</xdr:colOff>
      <xdr:row>0</xdr:row>
      <xdr:rowOff>626533</xdr:rowOff>
    </xdr:from>
    <xdr:ext cx="6848588" cy="10536767"/>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0" y="626533"/>
          <a:ext cx="6848588" cy="1053676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100">
              <a:solidFill>
                <a:schemeClr val="tx1"/>
              </a:solidFill>
              <a:effectLst/>
              <a:latin typeface="+mn-lt"/>
              <a:ea typeface="+mn-ea"/>
              <a:cs typeface="+mn-cs"/>
            </a:rPr>
            <a:t>El presente instrumento tiene como objetivo evaluar la presentación de las propuestas que se entregan al Servicio Nacional de Menores, en procesos de licitación. </a:t>
          </a:r>
        </a:p>
        <a:p>
          <a:pPr algn="just"/>
          <a:r>
            <a:rPr lang="es-CL" sz="1100">
              <a:solidFill>
                <a:schemeClr val="tx1"/>
              </a:solidFill>
              <a:effectLst/>
              <a:latin typeface="+mn-lt"/>
              <a:ea typeface="+mn-ea"/>
              <a:cs typeface="+mn-cs"/>
            </a:rPr>
            <a:t>Se incluye, además, una sección de evaluación del comportamiento legal y una sección para integrar la experiencia anterior (artículo 27, Ley 20.032). </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La evaluación constará de 2 etapas:</a:t>
          </a:r>
        </a:p>
        <a:p>
          <a:pPr algn="just"/>
          <a:r>
            <a:rPr lang="es-CL" sz="1100" b="1" u="sng">
              <a:solidFill>
                <a:sysClr val="windowText" lastClr="000000"/>
              </a:solidFill>
              <a:effectLst/>
              <a:latin typeface="+mn-lt"/>
              <a:ea typeface="+mn-ea"/>
              <a:cs typeface="+mn-cs"/>
            </a:rPr>
            <a:t>Etapa N° 1</a:t>
          </a:r>
          <a:r>
            <a:rPr lang="es-CL" sz="11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 (cuya firma debe ser ante notario público), </a:t>
          </a:r>
          <a:r>
            <a:rPr lang="es-ES" sz="1100">
              <a:solidFill>
                <a:sysClr val="windowText" lastClr="000000"/>
              </a:solidFill>
              <a:effectLst/>
              <a:latin typeface="+mn-lt"/>
              <a:ea typeface="+mn-ea"/>
              <a:cs typeface="+mn-cs"/>
            </a:rPr>
            <a:t>la que se referirá a los Recursos Humanos y los Recursos Materiales con los que funcionará el proyecto. </a:t>
          </a:r>
          <a:r>
            <a:rPr lang="es-CL" sz="1100">
              <a:solidFill>
                <a:sysClr val="windowText" lastClr="000000"/>
              </a:solidFill>
              <a:effectLst/>
              <a:latin typeface="+mn-lt"/>
              <a:ea typeface="+mn-ea"/>
              <a:cs typeface="+mn-cs"/>
            </a:rPr>
            <a:t> </a:t>
          </a:r>
        </a:p>
        <a:p>
          <a:pPr algn="just"/>
          <a:r>
            <a:rPr lang="es-CL" sz="1100" b="1" u="sng">
              <a:solidFill>
                <a:schemeClr val="tx1"/>
              </a:solidFill>
              <a:effectLst/>
              <a:latin typeface="+mn-lt"/>
              <a:ea typeface="+mn-ea"/>
              <a:cs typeface="+mn-cs"/>
            </a:rPr>
            <a:t>Etapa N° 2:</a:t>
          </a:r>
          <a:r>
            <a:rPr lang="es-CL" sz="11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100" b="1" u="sng">
              <a:solidFill>
                <a:schemeClr val="tx1"/>
              </a:solidFill>
              <a:effectLst/>
              <a:latin typeface="+mn-lt"/>
              <a:ea typeface="+mn-ea"/>
              <a:cs typeface="+mn-cs"/>
            </a:rPr>
            <a:t>inadmisibles técnicamente</a:t>
          </a:r>
          <a:r>
            <a:rPr lang="es-CL" sz="1100">
              <a:solidFill>
                <a:schemeClr val="tx1"/>
              </a:solidFill>
              <a:effectLst/>
              <a:latin typeface="+mn-lt"/>
              <a:ea typeface="+mn-ea"/>
              <a:cs typeface="+mn-cs"/>
            </a:rPr>
            <a:t>, por no cumplir con los requisitos de las bases y no se continuará con su evaluación técnica. </a:t>
          </a:r>
        </a:p>
        <a:p>
          <a:pPr algn="just"/>
          <a:r>
            <a:rPr lang="es-CL" sz="1100">
              <a:solidFill>
                <a:schemeClr val="tx1"/>
              </a:solidFill>
              <a:effectLst/>
              <a:latin typeface="+mn-lt"/>
              <a:ea typeface="+mn-ea"/>
              <a:cs typeface="+mn-cs"/>
            </a:rPr>
            <a:t>El punto 1 corresponde a </a:t>
          </a:r>
          <a:r>
            <a:rPr lang="es-CL" sz="1100" b="1">
              <a:solidFill>
                <a:schemeClr val="tx1"/>
              </a:solidFill>
              <a:effectLst/>
              <a:latin typeface="+mn-lt"/>
              <a:ea typeface="+mn-ea"/>
              <a:cs typeface="+mn-cs"/>
            </a:rPr>
            <a:t>"Datos Generales"</a:t>
          </a:r>
          <a:r>
            <a:rPr lang="es-CL" sz="1100">
              <a:solidFill>
                <a:schemeClr val="tx1"/>
              </a:solidFill>
              <a:effectLst/>
              <a:latin typeface="+mn-lt"/>
              <a:ea typeface="+mn-ea"/>
              <a:cs typeface="+mn-cs"/>
            </a:rPr>
            <a:t>. En éste punto, el/la evaluador/a debe completar la información relativa al concurso y al proyecto.</a:t>
          </a:r>
        </a:p>
        <a:p>
          <a:pPr algn="just"/>
          <a:r>
            <a:rPr lang="es-CL" sz="1100">
              <a:solidFill>
                <a:schemeClr val="tx1"/>
              </a:solidFill>
              <a:effectLst/>
              <a:latin typeface="+mn-lt"/>
              <a:ea typeface="+mn-ea"/>
              <a:cs typeface="+mn-cs"/>
            </a:rPr>
            <a:t>El punto 2 contiene el </a:t>
          </a:r>
          <a:r>
            <a:rPr lang="es-CL" sz="1100" b="1">
              <a:solidFill>
                <a:schemeClr val="tx1"/>
              </a:solidFill>
              <a:effectLst/>
              <a:latin typeface="+mn-lt"/>
              <a:ea typeface="+mn-ea"/>
              <a:cs typeface="+mn-cs"/>
            </a:rPr>
            <a:t>“Cumplimiento de la Etapa N°1 de la Evaluación”</a:t>
          </a:r>
          <a:r>
            <a:rPr lang="es-CL" sz="1100">
              <a:solidFill>
                <a:schemeClr val="tx1"/>
              </a:solidFill>
              <a:effectLst/>
              <a:latin typeface="+mn-lt"/>
              <a:ea typeface="+mn-ea"/>
              <a:cs typeface="+mn-cs"/>
            </a:rPr>
            <a:t>, que da cuenta de la presentación de las cartas de compromiso relativas a "Infraestructura y Equipamiento" y a "Recursos Humanos".</a:t>
          </a:r>
        </a:p>
        <a:p>
          <a:pPr algn="just"/>
          <a:r>
            <a:rPr lang="es-CL" sz="1100">
              <a:solidFill>
                <a:schemeClr val="tx1"/>
              </a:solidFill>
              <a:effectLst/>
              <a:latin typeface="+mn-lt"/>
              <a:ea typeface="+mn-ea"/>
              <a:cs typeface="+mn-cs"/>
            </a:rPr>
            <a:t>El punto 3 corresponde a la evaluación de las propuestas, el que se compone de cuatro criterios:</a:t>
          </a:r>
        </a:p>
        <a:p>
          <a:pPr algn="just"/>
          <a:r>
            <a:rPr lang="es-CL" sz="1100">
              <a:solidFill>
                <a:schemeClr val="tx1"/>
              </a:solidFill>
              <a:effectLst/>
              <a:latin typeface="+mn-lt"/>
              <a:ea typeface="+mn-ea"/>
              <a:cs typeface="+mn-cs"/>
            </a:rPr>
            <a:t>	3.1 Planteamiento del problema y sujeto de atención </a:t>
          </a:r>
        </a:p>
        <a:p>
          <a:pPr algn="just"/>
          <a:r>
            <a:rPr lang="es-CL" sz="1100">
              <a:solidFill>
                <a:schemeClr val="tx1"/>
              </a:solidFill>
              <a:effectLst/>
              <a:latin typeface="+mn-lt"/>
              <a:ea typeface="+mn-ea"/>
              <a:cs typeface="+mn-cs"/>
            </a:rPr>
            <a:t>	3.2 Matriz lógica y Plan de Autoevaluación</a:t>
          </a:r>
        </a:p>
        <a:p>
          <a:pPr algn="just"/>
          <a:r>
            <a:rPr lang="es-CL" sz="1100">
              <a:solidFill>
                <a:schemeClr val="tx1"/>
              </a:solidFill>
              <a:effectLst/>
              <a:latin typeface="+mn-lt"/>
              <a:ea typeface="+mn-ea"/>
              <a:cs typeface="+mn-cs"/>
            </a:rPr>
            <a:t>	3.3 Diseño de la intervención, metodología y estrategia </a:t>
          </a:r>
        </a:p>
        <a:p>
          <a:pPr algn="just"/>
          <a:r>
            <a:rPr lang="es-CL" sz="1100">
              <a:solidFill>
                <a:schemeClr val="tx1"/>
              </a:solidFill>
              <a:effectLst/>
              <a:latin typeface="+mn-lt"/>
              <a:ea typeface="+mn-ea"/>
              <a:cs typeface="+mn-cs"/>
            </a:rPr>
            <a:t>	3.4 Gestión de Personas</a:t>
          </a:r>
        </a:p>
        <a:p>
          <a:pPr algn="just"/>
          <a:r>
            <a:rPr lang="es-CL" sz="11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1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r>
            <a:rPr lang="es-CL" sz="1100">
              <a:solidFill>
                <a:schemeClr val="tx1"/>
              </a:solidFill>
              <a:effectLst/>
              <a:latin typeface="+mn-lt"/>
              <a:ea typeface="+mn-ea"/>
              <a:cs typeface="+mn-cs"/>
            </a:rPr>
            <a:t>En el punto 3.5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4 corresponde a </a:t>
          </a:r>
          <a:r>
            <a:rPr lang="es-CL" sz="1100" b="1" u="sng">
              <a:solidFill>
                <a:schemeClr val="tx1"/>
              </a:solidFill>
              <a:effectLst/>
              <a:latin typeface="+mn-lt"/>
              <a:ea typeface="+mn-ea"/>
              <a:cs typeface="+mn-cs"/>
            </a:rPr>
            <a:t>"Evaluación del comportamiento legal de proyectos ejecutados por el Organismo Colaborador"</a:t>
          </a:r>
          <a:r>
            <a:rPr lang="es-CL" sz="11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algn="just"/>
          <a:endParaRPr lang="es-CL" sz="1100">
            <a:solidFill>
              <a:schemeClr val="tx1"/>
            </a:solidFill>
            <a:effectLst/>
            <a:latin typeface="+mn-lt"/>
            <a:ea typeface="+mn-ea"/>
            <a:cs typeface="+mn-cs"/>
          </a:endParaRPr>
        </a:p>
        <a:p>
          <a:r>
            <a:rPr lang="es-CL" sz="1100">
              <a:solidFill>
                <a:schemeClr val="tx1"/>
              </a:solidFill>
              <a:effectLst/>
              <a:latin typeface="+mn-lt"/>
              <a:ea typeface="+mn-ea"/>
              <a:cs typeface="+mn-cs"/>
            </a:rPr>
            <a:t>El punto 5 corresponde a </a:t>
          </a:r>
          <a:r>
            <a:rPr lang="es-CL" sz="1100" b="1">
              <a:solidFill>
                <a:schemeClr val="tx1"/>
              </a:solidFill>
              <a:effectLst/>
              <a:latin typeface="+mn-lt"/>
              <a:ea typeface="+mn-ea"/>
              <a:cs typeface="+mn-cs"/>
            </a:rPr>
            <a:t>"Evaluación de la experiencia anterior"</a:t>
          </a:r>
          <a:r>
            <a:rPr lang="es-CL" sz="1100">
              <a:solidFill>
                <a:schemeClr val="tx1"/>
              </a:solidFill>
              <a:effectLst/>
              <a:latin typeface="+mn-lt"/>
              <a:ea typeface="+mn-ea"/>
              <a:cs typeface="+mn-cs"/>
            </a:rPr>
            <a:t>. Aquí, el/la evaluador/a debe incorporar el puntaje de la última evaluación de desempeño anual del periodo convenido, referido al proyecto que se encuentra en ejecución y está siendo concursado, de acuerdo con lo señalado en el artículo 27 de la Ley Nº 20.032.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y la modalidad al que postula, el puntaje a asignar deberá ser igual a 0 (CERO). </a:t>
          </a:r>
          <a:endParaRPr lang="es-CL">
            <a:effectLst/>
          </a:endParaRP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6 corresponde al </a:t>
          </a:r>
          <a:r>
            <a:rPr lang="es-CL" sz="1100" b="1">
              <a:solidFill>
                <a:schemeClr val="tx1"/>
              </a:solidFill>
              <a:effectLst/>
              <a:latin typeface="+mn-lt"/>
              <a:ea typeface="+mn-ea"/>
              <a:cs typeface="+mn-cs"/>
            </a:rPr>
            <a:t>"Puntaje final y Resultado de la Evaluación"</a:t>
          </a:r>
          <a:r>
            <a:rPr lang="es-CL" sz="11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100" b="1">
              <a:solidFill>
                <a:schemeClr val="tx1"/>
              </a:solidFill>
              <a:effectLst/>
              <a:latin typeface="+mn-lt"/>
              <a:ea typeface="+mn-ea"/>
              <a:cs typeface="+mn-cs"/>
            </a:rPr>
            <a:t>2,900</a:t>
          </a:r>
          <a:r>
            <a:rPr lang="es-CL" sz="11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2608729</xdr:colOff>
      <xdr:row>7</xdr:row>
      <xdr:rowOff>50800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13723769"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 DE</a:t>
          </a:r>
          <a:endParaRPr lang="es-CL" sz="1100" b="1">
            <a:solidFill>
              <a:schemeClr val="dk1"/>
            </a:solidFill>
            <a:effectLst/>
            <a:latin typeface="+mn-lt"/>
            <a:ea typeface="+mn-ea"/>
            <a:cs typeface="+mn-cs"/>
          </a:endParaRPr>
        </a:p>
        <a:p>
          <a:pPr algn="ctr"/>
          <a:r>
            <a:rPr lang="es-CL" sz="1100" b="1">
              <a:solidFill>
                <a:schemeClr val="tx1"/>
              </a:solidFill>
              <a:latin typeface="+mn-lt"/>
              <a:ea typeface="+mn-ea"/>
              <a:cs typeface="+mn-cs"/>
            </a:rPr>
            <a:t>RESIDENCIAS DE VIDA FAMILIAR PARA ADOLESCENTES (RVA -PRE-PPE)</a:t>
          </a:r>
        </a:p>
        <a:p>
          <a:endParaRPr lang="es-ES_tradn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sz="1100">
            <a:solidFill>
              <a:schemeClr val="dk1"/>
            </a:solidFill>
            <a:effectLst/>
            <a:latin typeface="+mn-lt"/>
            <a:ea typeface="+mn-ea"/>
            <a:cs typeface="+mn-cs"/>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4"/>
  <sheetViews>
    <sheetView tabSelected="1" zoomScale="108" zoomScaleNormal="70" zoomScaleSheetLayoutView="100" zoomScalePageLayoutView="85" workbookViewId="0">
      <selection activeCell="E122" sqref="E122"/>
    </sheetView>
  </sheetViews>
  <sheetFormatPr baseColWidth="10" defaultColWidth="11.5" defaultRowHeight="15" x14ac:dyDescent="0.2"/>
  <cols>
    <col min="1" max="1" width="1.33203125" style="1" customWidth="1"/>
    <col min="2" max="2" width="9.83203125" style="1" customWidth="1"/>
    <col min="3" max="3" width="49.33203125" style="1" customWidth="1"/>
    <col min="4" max="4" width="14.33203125" style="1" customWidth="1"/>
    <col min="5" max="5" width="13.5" style="1" customWidth="1"/>
    <col min="6" max="6" width="13.33203125" style="1" customWidth="1"/>
    <col min="7" max="7" width="50" style="1" customWidth="1"/>
  </cols>
  <sheetData>
    <row r="1" spans="2:6" ht="110" customHeight="1" x14ac:dyDescent="0.2">
      <c r="B1" s="2"/>
      <c r="C1" s="2"/>
      <c r="D1" s="2"/>
      <c r="E1" s="2"/>
      <c r="F1" s="2"/>
    </row>
    <row r="2" spans="2:6" x14ac:dyDescent="0.2">
      <c r="B2" s="2"/>
      <c r="C2" s="2"/>
      <c r="D2" s="2"/>
      <c r="E2" s="2"/>
      <c r="F2" s="2"/>
    </row>
    <row r="3" spans="2:6" x14ac:dyDescent="0.2">
      <c r="B3" s="2"/>
      <c r="C3" s="2"/>
      <c r="D3" s="2"/>
      <c r="E3" s="2"/>
      <c r="F3" s="2"/>
    </row>
    <row r="4" spans="2:6" ht="113.5" customHeight="1" x14ac:dyDescent="0.2">
      <c r="B4" s="2"/>
      <c r="C4" s="2"/>
      <c r="D4" s="2"/>
      <c r="E4" s="2"/>
      <c r="F4" s="2"/>
    </row>
    <row r="5" spans="2:6" ht="42.5" customHeight="1" x14ac:dyDescent="0.2">
      <c r="B5" s="2"/>
      <c r="C5" s="2"/>
      <c r="D5" s="2"/>
      <c r="E5" s="2"/>
      <c r="F5" s="2"/>
    </row>
    <row r="6" spans="2:6" x14ac:dyDescent="0.2">
      <c r="B6" s="2"/>
      <c r="C6" s="2"/>
      <c r="D6" s="2"/>
      <c r="E6" s="2"/>
      <c r="F6" s="2"/>
    </row>
    <row r="7" spans="2:6" x14ac:dyDescent="0.2">
      <c r="B7" s="2"/>
      <c r="C7" s="2"/>
      <c r="D7" s="2"/>
      <c r="E7" s="2"/>
      <c r="F7" s="2"/>
    </row>
    <row r="8" spans="2:6" x14ac:dyDescent="0.2">
      <c r="B8" s="2"/>
      <c r="C8" s="2"/>
      <c r="D8" s="2"/>
      <c r="E8" s="2"/>
      <c r="F8" s="2"/>
    </row>
    <row r="9" spans="2:6" x14ac:dyDescent="0.2">
      <c r="B9" s="2"/>
      <c r="C9" s="2"/>
      <c r="D9" s="2"/>
      <c r="E9" s="2"/>
      <c r="F9" s="2"/>
    </row>
    <row r="10" spans="2:6" x14ac:dyDescent="0.2">
      <c r="B10" s="2"/>
      <c r="C10" s="2"/>
      <c r="D10" s="2"/>
      <c r="E10" s="2"/>
      <c r="F10" s="2"/>
    </row>
    <row r="11" spans="2:6" x14ac:dyDescent="0.2">
      <c r="B11" s="2"/>
      <c r="C11" s="2"/>
      <c r="D11" s="2"/>
      <c r="E11" s="2"/>
      <c r="F11" s="2"/>
    </row>
    <row r="12" spans="2:6" x14ac:dyDescent="0.2">
      <c r="B12" s="2"/>
      <c r="C12" s="2"/>
      <c r="D12" s="2"/>
      <c r="E12" s="2"/>
      <c r="F12" s="2"/>
    </row>
    <row r="13" spans="2:6" x14ac:dyDescent="0.2">
      <c r="B13" s="2"/>
      <c r="C13" s="2"/>
      <c r="D13" s="2"/>
      <c r="E13" s="2"/>
      <c r="F13" s="2"/>
    </row>
    <row r="14" spans="2:6" x14ac:dyDescent="0.2">
      <c r="B14" s="2"/>
      <c r="C14" s="2"/>
      <c r="D14" s="2"/>
      <c r="E14" s="2"/>
      <c r="F14" s="2"/>
    </row>
    <row r="15" spans="2:6" x14ac:dyDescent="0.2">
      <c r="B15" s="2"/>
      <c r="C15" s="2"/>
      <c r="D15" s="2"/>
      <c r="E15" s="2"/>
      <c r="F15" s="2"/>
    </row>
    <row r="16" spans="2:6" x14ac:dyDescent="0.2">
      <c r="B16" s="2"/>
      <c r="C16" s="2"/>
      <c r="D16" s="2"/>
      <c r="E16" s="2"/>
      <c r="F16" s="2"/>
    </row>
    <row r="17" spans="2:6" x14ac:dyDescent="0.2">
      <c r="B17" s="2"/>
      <c r="C17" s="2"/>
      <c r="D17" s="2"/>
      <c r="E17" s="2"/>
      <c r="F17" s="2"/>
    </row>
    <row r="18" spans="2:6" x14ac:dyDescent="0.2">
      <c r="B18" s="2"/>
      <c r="C18" s="2"/>
      <c r="D18" s="2"/>
      <c r="E18" s="2"/>
      <c r="F18" s="2"/>
    </row>
    <row r="19" spans="2:6" x14ac:dyDescent="0.2">
      <c r="B19" s="2"/>
      <c r="C19" s="2"/>
      <c r="D19" s="2"/>
      <c r="E19" s="2"/>
      <c r="F19" s="2"/>
    </row>
    <row r="20" spans="2:6" x14ac:dyDescent="0.2">
      <c r="B20" s="2"/>
      <c r="C20" s="2"/>
      <c r="D20" s="2"/>
      <c r="E20" s="2"/>
      <c r="F20" s="2"/>
    </row>
    <row r="21" spans="2:6" x14ac:dyDescent="0.2">
      <c r="B21" s="2"/>
      <c r="C21" s="2"/>
      <c r="D21" s="2"/>
      <c r="E21" s="2"/>
      <c r="F21" s="2"/>
    </row>
    <row r="22" spans="2:6" x14ac:dyDescent="0.2">
      <c r="B22" s="2"/>
      <c r="C22" s="2"/>
      <c r="D22" s="2"/>
      <c r="E22" s="2"/>
      <c r="F22" s="2"/>
    </row>
    <row r="23" spans="2:6" x14ac:dyDescent="0.2">
      <c r="B23" s="2"/>
      <c r="C23" s="2"/>
      <c r="D23" s="2"/>
      <c r="E23" s="2"/>
      <c r="F23" s="2"/>
    </row>
    <row r="24" spans="2:6" x14ac:dyDescent="0.2">
      <c r="B24" s="2"/>
      <c r="C24" s="2"/>
      <c r="D24" s="2"/>
      <c r="E24" s="2"/>
      <c r="F24" s="2"/>
    </row>
    <row r="25" spans="2:6" x14ac:dyDescent="0.2">
      <c r="B25" s="2"/>
      <c r="C25" s="2"/>
      <c r="D25" s="2"/>
      <c r="E25" s="2"/>
      <c r="F25" s="2"/>
    </row>
    <row r="26" spans="2:6" x14ac:dyDescent="0.2">
      <c r="B26" s="2"/>
      <c r="C26" s="2"/>
      <c r="D26" s="2"/>
      <c r="E26" s="2"/>
      <c r="F26" s="2"/>
    </row>
    <row r="27" spans="2:6" x14ac:dyDescent="0.2">
      <c r="B27" s="2"/>
      <c r="C27" s="2"/>
      <c r="D27" s="2"/>
      <c r="E27" s="2"/>
      <c r="F27" s="2"/>
    </row>
    <row r="28" spans="2:6" ht="27" customHeight="1" x14ac:dyDescent="0.2">
      <c r="B28" s="2"/>
      <c r="C28" s="2"/>
      <c r="D28" s="2"/>
      <c r="E28" s="2"/>
      <c r="F28" s="2"/>
    </row>
    <row r="29" spans="2:6" x14ac:dyDescent="0.2">
      <c r="B29" s="2"/>
      <c r="C29" s="2"/>
      <c r="D29" s="2"/>
      <c r="E29" s="2"/>
      <c r="F29" s="2"/>
    </row>
    <row r="30" spans="2:6" ht="36" customHeight="1" x14ac:dyDescent="0.2">
      <c r="B30" s="2"/>
      <c r="C30" s="2"/>
      <c r="D30" s="2"/>
      <c r="E30" s="2"/>
      <c r="F30" s="2"/>
    </row>
    <row r="31" spans="2:6" x14ac:dyDescent="0.2">
      <c r="B31" s="2"/>
      <c r="C31" s="2"/>
      <c r="D31" s="2"/>
      <c r="E31" s="2"/>
      <c r="F31" s="2"/>
    </row>
    <row r="32" spans="2:6" x14ac:dyDescent="0.2">
      <c r="B32" s="2"/>
      <c r="C32" s="2"/>
      <c r="D32" s="2"/>
      <c r="E32" s="2"/>
      <c r="F32" s="2"/>
    </row>
    <row r="33" spans="2:7" x14ac:dyDescent="0.2">
      <c r="B33" s="2"/>
      <c r="C33" s="2"/>
      <c r="D33" s="2"/>
      <c r="E33" s="2"/>
      <c r="F33" s="2"/>
    </row>
    <row r="34" spans="2:7" x14ac:dyDescent="0.2">
      <c r="B34" s="2"/>
      <c r="C34" s="2"/>
      <c r="D34" s="2"/>
      <c r="E34" s="2"/>
      <c r="F34" s="2"/>
    </row>
    <row r="35" spans="2:7" x14ac:dyDescent="0.2">
      <c r="B35" s="2"/>
      <c r="C35" s="2"/>
      <c r="D35" s="2"/>
      <c r="E35" s="2"/>
      <c r="F35" s="2"/>
    </row>
    <row r="36" spans="2:7" ht="24.5" customHeight="1" x14ac:dyDescent="0.2">
      <c r="B36" s="2"/>
      <c r="C36" s="2"/>
      <c r="D36" s="2"/>
      <c r="E36" s="2"/>
      <c r="F36" s="2"/>
    </row>
    <row r="37" spans="2:7" ht="110.5" customHeight="1" x14ac:dyDescent="0.2">
      <c r="B37" s="2"/>
      <c r="C37" s="2"/>
      <c r="D37" s="2"/>
      <c r="E37" s="2"/>
      <c r="F37" s="2"/>
    </row>
    <row r="38" spans="2:7" x14ac:dyDescent="0.2">
      <c r="B38" s="114" t="s">
        <v>0</v>
      </c>
      <c r="C38" s="115"/>
      <c r="D38" s="115"/>
      <c r="E38" s="115"/>
      <c r="F38" s="115"/>
    </row>
    <row r="39" spans="2:7" x14ac:dyDescent="0.2">
      <c r="B39" s="2"/>
      <c r="C39" s="2"/>
      <c r="D39" s="2"/>
      <c r="E39" s="2"/>
      <c r="F39" s="2"/>
    </row>
    <row r="40" spans="2:7" x14ac:dyDescent="0.2">
      <c r="B40" s="2"/>
      <c r="C40" s="71" t="s">
        <v>1</v>
      </c>
      <c r="D40" s="200"/>
      <c r="E40" s="201"/>
      <c r="F40" s="202"/>
      <c r="G40" s="70"/>
    </row>
    <row r="41" spans="2:7" x14ac:dyDescent="0.2">
      <c r="B41" s="2"/>
      <c r="C41" s="4" t="s">
        <v>2</v>
      </c>
      <c r="D41" s="200"/>
      <c r="E41" s="201"/>
      <c r="F41" s="202"/>
      <c r="G41" s="70"/>
    </row>
    <row r="42" spans="2:7" x14ac:dyDescent="0.2">
      <c r="B42" s="2"/>
      <c r="C42" s="5" t="s">
        <v>3</v>
      </c>
      <c r="D42" s="197"/>
      <c r="E42" s="198"/>
      <c r="F42" s="199"/>
      <c r="G42"/>
    </row>
    <row r="43" spans="2:7" x14ac:dyDescent="0.2">
      <c r="B43" s="2"/>
      <c r="C43" s="71" t="s">
        <v>4</v>
      </c>
      <c r="D43" s="200"/>
      <c r="E43" s="201"/>
      <c r="F43" s="202"/>
      <c r="G43"/>
    </row>
    <row r="44" spans="2:7" x14ac:dyDescent="0.2">
      <c r="B44" s="2"/>
      <c r="C44" s="71" t="s">
        <v>5</v>
      </c>
      <c r="D44" s="200"/>
      <c r="E44" s="201"/>
      <c r="F44" s="202"/>
      <c r="G44" s="70"/>
    </row>
    <row r="45" spans="2:7" x14ac:dyDescent="0.2">
      <c r="B45" s="2"/>
      <c r="C45" s="5" t="s">
        <v>6</v>
      </c>
      <c r="D45" s="197"/>
      <c r="E45" s="198"/>
      <c r="F45" s="199"/>
      <c r="G45"/>
    </row>
    <row r="46" spans="2:7" x14ac:dyDescent="0.2">
      <c r="B46" s="2"/>
      <c r="C46" s="71" t="s">
        <v>7</v>
      </c>
      <c r="D46" s="200"/>
      <c r="E46" s="201"/>
      <c r="F46" s="202"/>
      <c r="G46"/>
    </row>
    <row r="47" spans="2:7" x14ac:dyDescent="0.2">
      <c r="B47" s="2"/>
      <c r="C47" s="5" t="s">
        <v>8</v>
      </c>
      <c r="D47" s="200"/>
      <c r="E47" s="201"/>
      <c r="F47" s="202"/>
      <c r="G47" s="70"/>
    </row>
    <row r="48" spans="2:7" x14ac:dyDescent="0.2">
      <c r="B48" s="110"/>
      <c r="C48" s="110"/>
      <c r="D48" s="111"/>
      <c r="E48" s="6"/>
      <c r="F48" s="6"/>
      <c r="G48"/>
    </row>
    <row r="49" spans="1:7" x14ac:dyDescent="0.2">
      <c r="A49" s="7"/>
      <c r="B49" s="114" t="s">
        <v>9</v>
      </c>
      <c r="C49" s="122"/>
      <c r="D49" s="122"/>
      <c r="E49" s="114"/>
      <c r="F49" s="114"/>
      <c r="G49" s="7"/>
    </row>
    <row r="50" spans="1:7" ht="16" thickBot="1" x14ac:dyDescent="0.25">
      <c r="B50" s="110"/>
      <c r="C50" s="110"/>
      <c r="D50" s="110"/>
      <c r="E50" s="187" t="s">
        <v>10</v>
      </c>
      <c r="F50" s="2"/>
    </row>
    <row r="51" spans="1:7" x14ac:dyDescent="0.2">
      <c r="B51" s="53" t="s">
        <v>11</v>
      </c>
      <c r="C51" s="192" t="s">
        <v>12</v>
      </c>
      <c r="D51" s="193"/>
      <c r="E51" s="76"/>
      <c r="F51" s="2"/>
    </row>
    <row r="52" spans="1:7" ht="16" thickBot="1" x14ac:dyDescent="0.25">
      <c r="B52" s="53" t="s">
        <v>13</v>
      </c>
      <c r="C52" s="194" t="s">
        <v>14</v>
      </c>
      <c r="D52" s="195"/>
      <c r="E52" s="121"/>
      <c r="F52" s="2"/>
    </row>
    <row r="53" spans="1:7" x14ac:dyDescent="0.2">
      <c r="C53" s="75"/>
      <c r="D53" s="75"/>
      <c r="E53" s="2"/>
      <c r="F53" s="2"/>
    </row>
    <row r="54" spans="1:7" x14ac:dyDescent="0.2">
      <c r="B54" s="196" t="s">
        <v>15</v>
      </c>
      <c r="C54" s="196"/>
      <c r="D54" s="196"/>
      <c r="E54" s="196"/>
      <c r="F54" s="196"/>
    </row>
    <row r="55" spans="1:7" x14ac:dyDescent="0.2">
      <c r="B55" s="2"/>
      <c r="C55" s="2"/>
      <c r="D55" s="2"/>
      <c r="E55" s="2"/>
      <c r="F55" s="2"/>
    </row>
    <row r="56" spans="1:7" x14ac:dyDescent="0.2">
      <c r="B56" s="8" t="s">
        <v>16</v>
      </c>
      <c r="C56" s="9" t="s">
        <v>17</v>
      </c>
      <c r="D56" s="10"/>
      <c r="E56" s="10"/>
      <c r="F56" s="10"/>
    </row>
    <row r="57" spans="1:7" ht="39" x14ac:dyDescent="0.2">
      <c r="A57" s="11"/>
      <c r="B57" s="12"/>
      <c r="C57" s="12" t="s">
        <v>18</v>
      </c>
      <c r="D57" s="12" t="s">
        <v>19</v>
      </c>
      <c r="E57" s="12" t="s">
        <v>20</v>
      </c>
      <c r="F57" s="12" t="s">
        <v>21</v>
      </c>
      <c r="G57" s="11"/>
    </row>
    <row r="58" spans="1:7" ht="65" customHeight="1" x14ac:dyDescent="0.2">
      <c r="B58" s="3" t="s">
        <v>22</v>
      </c>
      <c r="C58" s="64" t="s">
        <v>23</v>
      </c>
      <c r="D58" s="13">
        <v>0.15</v>
      </c>
      <c r="E58" s="43"/>
      <c r="F58" s="47">
        <f>D58*E58</f>
        <v>0</v>
      </c>
    </row>
    <row r="59" spans="1:7" ht="65" x14ac:dyDescent="0.2">
      <c r="B59" s="3" t="s">
        <v>24</v>
      </c>
      <c r="C59" s="64" t="s">
        <v>25</v>
      </c>
      <c r="D59" s="13">
        <v>0.15</v>
      </c>
      <c r="E59" s="43"/>
      <c r="F59" s="47">
        <f t="shared" ref="F59:F64" si="0">D59*E59</f>
        <v>0</v>
      </c>
    </row>
    <row r="60" spans="1:7" ht="65" x14ac:dyDescent="0.2">
      <c r="B60" s="3" t="s">
        <v>26</v>
      </c>
      <c r="C60" s="64" t="s">
        <v>27</v>
      </c>
      <c r="D60" s="13">
        <v>0.1</v>
      </c>
      <c r="E60" s="43"/>
      <c r="F60" s="47">
        <f t="shared" si="0"/>
        <v>0</v>
      </c>
    </row>
    <row r="61" spans="1:7" ht="26" x14ac:dyDescent="0.2">
      <c r="B61" s="3" t="s">
        <v>28</v>
      </c>
      <c r="C61" s="64" t="s">
        <v>29</v>
      </c>
      <c r="D61" s="13">
        <v>0.2</v>
      </c>
      <c r="E61" s="43"/>
      <c r="F61" s="47">
        <f t="shared" si="0"/>
        <v>0</v>
      </c>
    </row>
    <row r="62" spans="1:7" ht="39" x14ac:dyDescent="0.2">
      <c r="B62" s="3" t="s">
        <v>30</v>
      </c>
      <c r="C62" s="64" t="s">
        <v>31</v>
      </c>
      <c r="D62" s="13">
        <v>0.2</v>
      </c>
      <c r="E62" s="43"/>
      <c r="F62" s="47">
        <f t="shared" si="0"/>
        <v>0</v>
      </c>
      <c r="G62" s="239"/>
    </row>
    <row r="63" spans="1:7" ht="26" x14ac:dyDescent="0.2">
      <c r="B63" s="3" t="s">
        <v>32</v>
      </c>
      <c r="C63" s="64" t="s">
        <v>33</v>
      </c>
      <c r="D63" s="13">
        <v>0.1</v>
      </c>
      <c r="E63" s="43"/>
      <c r="F63" s="47">
        <f t="shared" si="0"/>
        <v>0</v>
      </c>
      <c r="G63" s="239"/>
    </row>
    <row r="64" spans="1:7" ht="26" x14ac:dyDescent="0.2">
      <c r="B64" s="3" t="s">
        <v>34</v>
      </c>
      <c r="C64" s="64" t="s">
        <v>35</v>
      </c>
      <c r="D64" s="13">
        <v>0.1</v>
      </c>
      <c r="E64" s="43"/>
      <c r="F64" s="47">
        <f t="shared" si="0"/>
        <v>0</v>
      </c>
      <c r="G64" s="239"/>
    </row>
    <row r="65" spans="1:7" x14ac:dyDescent="0.2">
      <c r="B65" s="2"/>
      <c r="C65" s="25" t="s">
        <v>36</v>
      </c>
      <c r="D65" s="49">
        <f>SUM(D58:D64)</f>
        <v>1</v>
      </c>
      <c r="E65" s="50"/>
      <c r="F65" s="51">
        <f>SUM(F58:F64)</f>
        <v>0</v>
      </c>
    </row>
    <row r="66" spans="1:7" x14ac:dyDescent="0.2">
      <c r="B66" s="2"/>
      <c r="C66" s="240" t="s">
        <v>37</v>
      </c>
      <c r="D66" s="241"/>
      <c r="E66" s="241"/>
      <c r="F66" s="242"/>
    </row>
    <row r="67" spans="1:7" ht="21" customHeight="1" x14ac:dyDescent="0.2">
      <c r="B67" s="2"/>
      <c r="C67" s="243"/>
      <c r="D67" s="244"/>
      <c r="E67" s="244"/>
      <c r="F67" s="245"/>
    </row>
    <row r="68" spans="1:7" x14ac:dyDescent="0.2">
      <c r="B68" s="2"/>
      <c r="C68" s="2"/>
      <c r="D68" s="2"/>
      <c r="E68" s="2"/>
      <c r="F68" s="2"/>
    </row>
    <row r="69" spans="1:7" x14ac:dyDescent="0.2">
      <c r="B69" s="8" t="s">
        <v>38</v>
      </c>
      <c r="C69" s="9" t="s">
        <v>39</v>
      </c>
      <c r="D69" s="10"/>
      <c r="E69" s="10"/>
      <c r="F69" s="10"/>
    </row>
    <row r="70" spans="1:7" ht="39" x14ac:dyDescent="0.2">
      <c r="B70" s="15"/>
      <c r="C70" s="12" t="s">
        <v>18</v>
      </c>
      <c r="D70" s="12" t="s">
        <v>19</v>
      </c>
      <c r="E70" s="12" t="s">
        <v>20</v>
      </c>
      <c r="F70" s="12" t="s">
        <v>21</v>
      </c>
    </row>
    <row r="71" spans="1:7" ht="39" x14ac:dyDescent="0.2">
      <c r="B71" s="43" t="s">
        <v>22</v>
      </c>
      <c r="C71" s="64" t="s">
        <v>40</v>
      </c>
      <c r="D71" s="65">
        <v>0.4</v>
      </c>
      <c r="E71" s="43"/>
      <c r="F71" s="47">
        <f t="shared" ref="F71:F76" si="1">D71*E71</f>
        <v>0</v>
      </c>
      <c r="G71" s="48"/>
    </row>
    <row r="72" spans="1:7" ht="39" x14ac:dyDescent="0.2">
      <c r="B72" s="3" t="s">
        <v>24</v>
      </c>
      <c r="C72" s="64" t="s">
        <v>41</v>
      </c>
      <c r="D72" s="67">
        <v>0.15</v>
      </c>
      <c r="E72" s="3"/>
      <c r="F72" s="16">
        <f t="shared" si="1"/>
        <v>0</v>
      </c>
      <c r="G72" s="48"/>
    </row>
    <row r="73" spans="1:7" ht="23" customHeight="1" x14ac:dyDescent="0.2">
      <c r="B73" s="3" t="s">
        <v>26</v>
      </c>
      <c r="C73" s="64" t="s">
        <v>42</v>
      </c>
      <c r="D73" s="67">
        <v>0.15</v>
      </c>
      <c r="E73" s="3"/>
      <c r="F73" s="16">
        <f t="shared" si="1"/>
        <v>0</v>
      </c>
      <c r="G73" s="48"/>
    </row>
    <row r="74" spans="1:7" ht="26" x14ac:dyDescent="0.2">
      <c r="B74" s="3" t="s">
        <v>28</v>
      </c>
      <c r="C74" s="64" t="s">
        <v>43</v>
      </c>
      <c r="D74" s="67">
        <v>0.1</v>
      </c>
      <c r="E74" s="3"/>
      <c r="F74" s="16">
        <f t="shared" si="1"/>
        <v>0</v>
      </c>
      <c r="G74" s="48"/>
    </row>
    <row r="75" spans="1:7" ht="26" x14ac:dyDescent="0.2">
      <c r="B75" s="3" t="s">
        <v>30</v>
      </c>
      <c r="C75" s="64" t="s">
        <v>44</v>
      </c>
      <c r="D75" s="67">
        <v>0.1</v>
      </c>
      <c r="E75" s="3"/>
      <c r="F75" s="16">
        <f t="shared" si="1"/>
        <v>0</v>
      </c>
      <c r="G75" s="48"/>
    </row>
    <row r="76" spans="1:7" ht="26" x14ac:dyDescent="0.2">
      <c r="B76" s="3" t="s">
        <v>32</v>
      </c>
      <c r="C76" s="64" t="s">
        <v>45</v>
      </c>
      <c r="D76" s="67">
        <v>0.1</v>
      </c>
      <c r="E76" s="3"/>
      <c r="F76" s="16">
        <f t="shared" si="1"/>
        <v>0</v>
      </c>
      <c r="G76" s="48"/>
    </row>
    <row r="77" spans="1:7" x14ac:dyDescent="0.2">
      <c r="A77" s="7"/>
      <c r="B77" s="17"/>
      <c r="C77" s="14" t="s">
        <v>36</v>
      </c>
      <c r="D77" s="18">
        <f>SUM(D71:D76)</f>
        <v>1</v>
      </c>
      <c r="E77" s="19"/>
      <c r="F77" s="20">
        <f>SUM(F71:F76)</f>
        <v>0</v>
      </c>
      <c r="G77" s="7"/>
    </row>
    <row r="78" spans="1:7" x14ac:dyDescent="0.2">
      <c r="B78" s="2"/>
      <c r="C78" s="246" t="s">
        <v>37</v>
      </c>
      <c r="D78" s="247"/>
      <c r="E78" s="247"/>
      <c r="F78" s="248"/>
    </row>
    <row r="79" spans="1:7" ht="35.5" customHeight="1" x14ac:dyDescent="0.2">
      <c r="B79" s="2"/>
      <c r="C79" s="249"/>
      <c r="D79" s="250"/>
      <c r="E79" s="250"/>
      <c r="F79" s="251"/>
    </row>
    <row r="80" spans="1:7" x14ac:dyDescent="0.2">
      <c r="B80" s="2"/>
      <c r="C80" s="2"/>
      <c r="D80" s="2"/>
      <c r="E80" s="2"/>
      <c r="F80" s="2"/>
    </row>
    <row r="81" spans="2:7" x14ac:dyDescent="0.2">
      <c r="B81" s="8" t="s">
        <v>46</v>
      </c>
      <c r="C81" s="9" t="s">
        <v>47</v>
      </c>
      <c r="D81" s="10"/>
      <c r="E81" s="10"/>
      <c r="F81" s="10"/>
    </row>
    <row r="82" spans="2:7" ht="39" x14ac:dyDescent="0.2">
      <c r="B82" s="21"/>
      <c r="C82" s="12" t="s">
        <v>18</v>
      </c>
      <c r="D82" s="12" t="s">
        <v>19</v>
      </c>
      <c r="E82" s="12" t="s">
        <v>20</v>
      </c>
      <c r="F82" s="12" t="s">
        <v>21</v>
      </c>
    </row>
    <row r="83" spans="2:7" ht="26" x14ac:dyDescent="0.2">
      <c r="B83" s="43" t="s">
        <v>22</v>
      </c>
      <c r="C83" s="64" t="s">
        <v>48</v>
      </c>
      <c r="D83" s="66">
        <v>0.15</v>
      </c>
      <c r="E83" s="43"/>
      <c r="F83" s="47">
        <f t="shared" ref="F83:F89" si="2">D83*E83</f>
        <v>0</v>
      </c>
      <c r="G83"/>
    </row>
    <row r="84" spans="2:7" ht="26" x14ac:dyDescent="0.2">
      <c r="B84" s="43" t="s">
        <v>24</v>
      </c>
      <c r="C84" s="64" t="s">
        <v>49</v>
      </c>
      <c r="D84" s="13">
        <v>0.1</v>
      </c>
      <c r="E84" s="3"/>
      <c r="F84" s="16">
        <f t="shared" si="2"/>
        <v>0</v>
      </c>
      <c r="G84"/>
    </row>
    <row r="85" spans="2:7" ht="26" x14ac:dyDescent="0.2">
      <c r="B85" s="43" t="s">
        <v>26</v>
      </c>
      <c r="C85" s="64" t="s">
        <v>50</v>
      </c>
      <c r="D85" s="107">
        <v>0.1</v>
      </c>
      <c r="E85" s="68"/>
      <c r="F85" s="69">
        <f t="shared" si="2"/>
        <v>0</v>
      </c>
      <c r="G85"/>
    </row>
    <row r="86" spans="2:7" ht="39" x14ac:dyDescent="0.2">
      <c r="B86" s="101" t="s">
        <v>28</v>
      </c>
      <c r="C86" s="123" t="s">
        <v>51</v>
      </c>
      <c r="D86" s="107">
        <v>0.25</v>
      </c>
      <c r="E86" s="68"/>
      <c r="F86" s="69">
        <f t="shared" si="2"/>
        <v>0</v>
      </c>
      <c r="G86"/>
    </row>
    <row r="87" spans="2:7" ht="49.25" customHeight="1" x14ac:dyDescent="0.2">
      <c r="B87" s="43" t="s">
        <v>30</v>
      </c>
      <c r="C87" s="64" t="s">
        <v>52</v>
      </c>
      <c r="D87" s="102">
        <v>0.1</v>
      </c>
      <c r="E87" s="43"/>
      <c r="F87" s="47">
        <f t="shared" si="2"/>
        <v>0</v>
      </c>
      <c r="G87"/>
    </row>
    <row r="88" spans="2:7" ht="39" x14ac:dyDescent="0.2">
      <c r="B88" s="43" t="s">
        <v>32</v>
      </c>
      <c r="C88" s="64" t="s">
        <v>53</v>
      </c>
      <c r="D88" s="13">
        <v>0.1</v>
      </c>
      <c r="E88" s="3"/>
      <c r="F88" s="16">
        <f t="shared" si="2"/>
        <v>0</v>
      </c>
      <c r="G88"/>
    </row>
    <row r="89" spans="2:7" ht="65" x14ac:dyDescent="0.2">
      <c r="B89" s="43" t="s">
        <v>34</v>
      </c>
      <c r="C89" s="64" t="s">
        <v>54</v>
      </c>
      <c r="D89" s="67">
        <v>0.2</v>
      </c>
      <c r="E89" s="68"/>
      <c r="F89" s="69">
        <f t="shared" si="2"/>
        <v>0</v>
      </c>
      <c r="G89"/>
    </row>
    <row r="90" spans="2:7" x14ac:dyDescent="0.2">
      <c r="B90"/>
      <c r="C90" s="14" t="s">
        <v>36</v>
      </c>
      <c r="D90" s="103">
        <f>SUM(D78:D89)</f>
        <v>1</v>
      </c>
      <c r="E90" s="19"/>
      <c r="F90" s="20">
        <f>SUM(F83:F89)</f>
        <v>0</v>
      </c>
      <c r="G90"/>
    </row>
    <row r="91" spans="2:7" x14ac:dyDescent="0.2">
      <c r="B91"/>
      <c r="C91" s="233" t="s">
        <v>55</v>
      </c>
      <c r="D91" s="234"/>
      <c r="E91" s="234"/>
      <c r="F91" s="235"/>
      <c r="G91"/>
    </row>
    <row r="92" spans="2:7" x14ac:dyDescent="0.2">
      <c r="B92"/>
      <c r="C92" s="236"/>
      <c r="D92" s="237"/>
      <c r="E92" s="237"/>
      <c r="F92" s="238"/>
      <c r="G92"/>
    </row>
    <row r="93" spans="2:7" x14ac:dyDescent="0.2">
      <c r="B93"/>
      <c r="C93" s="188"/>
      <c r="D93" s="189"/>
      <c r="E93" s="189"/>
      <c r="F93" s="190"/>
      <c r="G93"/>
    </row>
    <row r="94" spans="2:7" x14ac:dyDescent="0.2">
      <c r="B94" s="8" t="s">
        <v>56</v>
      </c>
      <c r="C94" s="9" t="s">
        <v>57</v>
      </c>
      <c r="D94" s="10"/>
      <c r="E94" s="10"/>
      <c r="F94" s="10"/>
      <c r="G94"/>
    </row>
    <row r="95" spans="2:7" ht="39" x14ac:dyDescent="0.2">
      <c r="B95"/>
      <c r="C95" s="12" t="s">
        <v>18</v>
      </c>
      <c r="D95" s="12" t="s">
        <v>19</v>
      </c>
      <c r="E95" s="12" t="s">
        <v>20</v>
      </c>
      <c r="F95" s="12" t="s">
        <v>21</v>
      </c>
      <c r="G95"/>
    </row>
    <row r="96" spans="2:7" x14ac:dyDescent="0.2">
      <c r="B96" s="43" t="s">
        <v>22</v>
      </c>
      <c r="C96" s="64" t="s">
        <v>58</v>
      </c>
      <c r="D96" s="66">
        <v>0.25</v>
      </c>
      <c r="E96" s="43"/>
      <c r="F96" s="47">
        <f t="shared" ref="F96:F98" si="3">D96*E96</f>
        <v>0</v>
      </c>
      <c r="G96"/>
    </row>
    <row r="97" spans="1:7" ht="26" x14ac:dyDescent="0.2">
      <c r="B97" s="43" t="s">
        <v>24</v>
      </c>
      <c r="C97" s="64" t="s">
        <v>59</v>
      </c>
      <c r="D97" s="66">
        <v>0.25</v>
      </c>
      <c r="E97" s="43"/>
      <c r="F97" s="47">
        <f t="shared" si="3"/>
        <v>0</v>
      </c>
      <c r="G97" s="100"/>
    </row>
    <row r="98" spans="1:7" ht="26" x14ac:dyDescent="0.2">
      <c r="B98" s="43" t="s">
        <v>26</v>
      </c>
      <c r="C98" s="64" t="s">
        <v>60</v>
      </c>
      <c r="D98" s="66">
        <v>0.5</v>
      </c>
      <c r="E98" s="43"/>
      <c r="F98" s="47">
        <f t="shared" si="3"/>
        <v>0</v>
      </c>
      <c r="G98" s="100"/>
    </row>
    <row r="99" spans="1:7" x14ac:dyDescent="0.2">
      <c r="B99" s="17"/>
      <c r="C99" s="14" t="s">
        <v>36</v>
      </c>
      <c r="D99" s="103">
        <f>SUM(D96:D98)</f>
        <v>1</v>
      </c>
      <c r="E99" s="129"/>
      <c r="F99" s="20">
        <f>SUM(F96:F98)</f>
        <v>0</v>
      </c>
      <c r="G99" s="100"/>
    </row>
    <row r="100" spans="1:7" x14ac:dyDescent="0.2">
      <c r="B100" s="2"/>
      <c r="C100" s="233" t="s">
        <v>55</v>
      </c>
      <c r="D100" s="234"/>
      <c r="E100" s="234"/>
      <c r="F100" s="235"/>
    </row>
    <row r="101" spans="1:7" ht="42.75" customHeight="1" x14ac:dyDescent="0.2">
      <c r="B101" s="2"/>
      <c r="C101" s="236"/>
      <c r="D101" s="237"/>
      <c r="E101" s="237"/>
      <c r="F101" s="238"/>
    </row>
    <row r="102" spans="1:7" x14ac:dyDescent="0.2">
      <c r="B102" s="2"/>
      <c r="C102" s="2"/>
      <c r="D102" s="2"/>
      <c r="E102" s="2"/>
      <c r="F102" s="2"/>
    </row>
    <row r="103" spans="1:7" x14ac:dyDescent="0.2">
      <c r="B103" s="2"/>
      <c r="C103" s="2"/>
      <c r="D103" s="2"/>
      <c r="E103" s="2"/>
      <c r="F103" s="2"/>
    </row>
    <row r="104" spans="1:7" x14ac:dyDescent="0.2">
      <c r="B104" s="2"/>
      <c r="C104" s="22"/>
      <c r="D104" s="22"/>
      <c r="E104" s="22"/>
      <c r="F104" s="22"/>
    </row>
    <row r="105" spans="1:7" x14ac:dyDescent="0.2">
      <c r="B105" s="112" t="s">
        <v>61</v>
      </c>
      <c r="C105" s="116"/>
      <c r="D105" s="117"/>
      <c r="E105" s="117"/>
      <c r="F105" s="117"/>
    </row>
    <row r="106" spans="1:7" x14ac:dyDescent="0.2">
      <c r="B106" s="2"/>
      <c r="C106" s="2"/>
      <c r="D106" s="2"/>
      <c r="E106" s="2"/>
      <c r="F106" s="2"/>
    </row>
    <row r="107" spans="1:7" x14ac:dyDescent="0.2">
      <c r="B107"/>
      <c r="C107" s="15" t="s">
        <v>62</v>
      </c>
      <c r="D107" s="15" t="s">
        <v>63</v>
      </c>
      <c r="E107" s="15" t="s">
        <v>64</v>
      </c>
      <c r="F107" s="15" t="s">
        <v>65</v>
      </c>
    </row>
    <row r="108" spans="1:7" x14ac:dyDescent="0.2">
      <c r="B108"/>
      <c r="C108" s="5" t="s">
        <v>66</v>
      </c>
      <c r="D108" s="102">
        <v>0.2</v>
      </c>
      <c r="E108" s="23">
        <f>F65</f>
        <v>0</v>
      </c>
      <c r="F108" s="16">
        <f>D108*E108</f>
        <v>0</v>
      </c>
    </row>
    <row r="109" spans="1:7" x14ac:dyDescent="0.2">
      <c r="B109"/>
      <c r="C109" s="5" t="s">
        <v>67</v>
      </c>
      <c r="D109" s="102">
        <v>0.2</v>
      </c>
      <c r="E109" s="23">
        <f>F77</f>
        <v>0</v>
      </c>
      <c r="F109" s="16">
        <f t="shared" ref="F109:F110" si="4">D109*E109</f>
        <v>0</v>
      </c>
    </row>
    <row r="110" spans="1:7" x14ac:dyDescent="0.2">
      <c r="B110"/>
      <c r="C110" s="5" t="s">
        <v>68</v>
      </c>
      <c r="D110" s="102">
        <v>0.5</v>
      </c>
      <c r="E110" s="23">
        <f>F90</f>
        <v>0</v>
      </c>
      <c r="F110" s="16">
        <f t="shared" si="4"/>
        <v>0</v>
      </c>
    </row>
    <row r="111" spans="1:7" x14ac:dyDescent="0.2">
      <c r="B111"/>
      <c r="C111" s="104" t="s">
        <v>69</v>
      </c>
      <c r="D111" s="102">
        <v>0.1</v>
      </c>
      <c r="E111" s="105">
        <f>F99</f>
        <v>0</v>
      </c>
      <c r="F111" s="16">
        <f>D111*E111</f>
        <v>0</v>
      </c>
    </row>
    <row r="112" spans="1:7" x14ac:dyDescent="0.2">
      <c r="A112" s="7"/>
      <c r="C112" s="24" t="s">
        <v>70</v>
      </c>
      <c r="D112" s="106">
        <f>SUM(D108:D111)</f>
        <v>1</v>
      </c>
      <c r="E112" s="27"/>
      <c r="F112" s="28">
        <f>SUM(F108:F111)</f>
        <v>0</v>
      </c>
      <c r="G112" s="7"/>
    </row>
    <row r="113" spans="1:7" x14ac:dyDescent="0.2">
      <c r="A113" s="7"/>
      <c r="B113" s="29"/>
      <c r="C113" s="7"/>
      <c r="D113" s="30"/>
      <c r="E113" s="31"/>
      <c r="F113" s="32"/>
      <c r="G113" s="7"/>
    </row>
    <row r="114" spans="1:7" x14ac:dyDescent="0.2">
      <c r="A114" s="155"/>
      <c r="B114" s="231" t="s">
        <v>71</v>
      </c>
      <c r="C114" s="231"/>
      <c r="D114" s="231"/>
      <c r="E114" s="231"/>
      <c r="F114" s="231"/>
      <c r="G114" s="7"/>
    </row>
    <row r="115" spans="1:7" x14ac:dyDescent="0.2">
      <c r="A115" s="155"/>
      <c r="B115" s="33"/>
      <c r="C115" s="33"/>
      <c r="D115" s="33"/>
      <c r="E115" s="33"/>
      <c r="F115" s="33"/>
      <c r="G115" s="7"/>
    </row>
    <row r="116" spans="1:7" ht="82.5" customHeight="1" x14ac:dyDescent="0.2">
      <c r="A116" s="155"/>
      <c r="B116" s="232" t="s">
        <v>72</v>
      </c>
      <c r="C116" s="232"/>
      <c r="D116" s="232"/>
      <c r="E116" s="232"/>
      <c r="F116" s="232"/>
      <c r="G116" s="52"/>
    </row>
    <row r="117" spans="1:7" x14ac:dyDescent="0.2">
      <c r="A117" s="155"/>
      <c r="B117" s="33"/>
      <c r="C117" s="33"/>
      <c r="D117" s="33"/>
      <c r="E117" s="33"/>
      <c r="F117" s="33"/>
      <c r="G117" s="52"/>
    </row>
    <row r="118" spans="1:7" ht="39" x14ac:dyDescent="0.2">
      <c r="A118" s="155"/>
      <c r="B118" s="41"/>
      <c r="C118" s="42" t="s">
        <v>18</v>
      </c>
      <c r="D118" s="42" t="s">
        <v>19</v>
      </c>
      <c r="E118" s="42" t="s">
        <v>73</v>
      </c>
      <c r="F118" s="42" t="s">
        <v>21</v>
      </c>
      <c r="G118" s="52"/>
    </row>
    <row r="119" spans="1:7" ht="87" customHeight="1" x14ac:dyDescent="0.2">
      <c r="A119" s="53">
        <v>1</v>
      </c>
      <c r="B119" s="43" t="s">
        <v>74</v>
      </c>
      <c r="C119" s="54" t="s">
        <v>75</v>
      </c>
      <c r="D119" s="44">
        <v>0.25</v>
      </c>
      <c r="E119" s="45"/>
      <c r="F119" s="43">
        <f>D119*E119</f>
        <v>0</v>
      </c>
      <c r="G119" s="52"/>
    </row>
    <row r="120" spans="1:7" ht="374" customHeight="1" x14ac:dyDescent="0.2">
      <c r="A120" s="53">
        <v>4</v>
      </c>
      <c r="B120" s="43" t="s">
        <v>76</v>
      </c>
      <c r="C120" s="109" t="s">
        <v>77</v>
      </c>
      <c r="D120" s="44">
        <v>0.25</v>
      </c>
      <c r="E120" s="45"/>
      <c r="F120" s="43">
        <f>D120*E120</f>
        <v>0</v>
      </c>
      <c r="G120" s="52"/>
    </row>
    <row r="121" spans="1:7" x14ac:dyDescent="0.2">
      <c r="A121" s="155"/>
      <c r="B121" s="43" t="s">
        <v>78</v>
      </c>
      <c r="C121" s="109" t="s">
        <v>79</v>
      </c>
      <c r="D121" s="44">
        <v>0.25</v>
      </c>
      <c r="E121" s="45"/>
      <c r="F121" s="43">
        <f>D121*E121</f>
        <v>0</v>
      </c>
      <c r="G121" s="52"/>
    </row>
    <row r="122" spans="1:7" x14ac:dyDescent="0.2">
      <c r="A122" s="155"/>
      <c r="B122" s="43" t="s">
        <v>80</v>
      </c>
      <c r="C122" s="109" t="s">
        <v>81</v>
      </c>
      <c r="D122" s="44">
        <v>0.25</v>
      </c>
      <c r="E122" s="45"/>
      <c r="F122" s="43">
        <f t="shared" ref="F122" si="5">D122*E122</f>
        <v>0</v>
      </c>
      <c r="G122"/>
    </row>
    <row r="123" spans="1:7" ht="45" customHeight="1" x14ac:dyDescent="0.2">
      <c r="A123" s="155"/>
      <c r="B123" s="43"/>
      <c r="C123" s="14" t="s">
        <v>36</v>
      </c>
      <c r="D123" s="18">
        <v>1</v>
      </c>
      <c r="E123" s="45"/>
      <c r="F123" s="20">
        <f>SUM(F119:F122)</f>
        <v>0</v>
      </c>
    </row>
    <row r="124" spans="1:7" ht="27.75" customHeight="1" x14ac:dyDescent="0.2">
      <c r="A124" s="156"/>
      <c r="B124"/>
      <c r="C124" t="s">
        <v>82</v>
      </c>
      <c r="D124"/>
      <c r="E124"/>
      <c r="F124"/>
    </row>
    <row r="125" spans="1:7" ht="21" customHeight="1" x14ac:dyDescent="0.2">
      <c r="A125" s="155"/>
      <c r="B125" s="39" t="s">
        <v>83</v>
      </c>
      <c r="C125" s="209" t="s">
        <v>84</v>
      </c>
      <c r="D125" s="209"/>
      <c r="E125" s="209"/>
      <c r="F125" s="209"/>
    </row>
    <row r="126" spans="1:7" x14ac:dyDescent="0.2">
      <c r="A126" s="157"/>
      <c r="B126" s="29"/>
      <c r="C126" s="209"/>
      <c r="D126" s="209"/>
      <c r="E126" s="209"/>
      <c r="F126" s="209"/>
    </row>
    <row r="127" spans="1:7" s="119" customFormat="1" ht="18.5" customHeight="1" x14ac:dyDescent="0.2">
      <c r="A127" s="118"/>
      <c r="B127" s="204" t="s">
        <v>85</v>
      </c>
      <c r="C127" s="205"/>
      <c r="D127" s="205"/>
      <c r="E127" s="205"/>
      <c r="F127" s="205"/>
      <c r="G127" s="118"/>
    </row>
    <row r="128" spans="1:7" x14ac:dyDescent="0.2">
      <c r="B128" s="17"/>
      <c r="C128" s="2"/>
      <c r="D128" s="2"/>
      <c r="E128" s="2"/>
      <c r="F128" s="2"/>
    </row>
    <row r="129" spans="2:10" ht="51" customHeight="1" x14ac:dyDescent="0.2">
      <c r="B129" s="206" t="s">
        <v>86</v>
      </c>
      <c r="C129" s="206"/>
      <c r="D129" s="206"/>
      <c r="E129" s="206"/>
      <c r="F129" s="206"/>
    </row>
    <row r="130" spans="2:10" ht="30" customHeight="1" x14ac:dyDescent="0.2">
      <c r="B130" s="207" t="s">
        <v>87</v>
      </c>
      <c r="C130" s="208"/>
      <c r="D130" s="208"/>
      <c r="E130" s="208"/>
      <c r="F130" s="208"/>
    </row>
    <row r="131" spans="2:10" ht="59.5" customHeight="1" x14ac:dyDescent="0.2">
      <c r="B131" s="12" t="s">
        <v>88</v>
      </c>
      <c r="C131" s="12" t="s">
        <v>89</v>
      </c>
      <c r="F131" s="2"/>
    </row>
    <row r="132" spans="2:10" ht="25.25" customHeight="1" x14ac:dyDescent="0.2">
      <c r="B132" s="3"/>
      <c r="C132" s="46">
        <f>+IF(AND(B132&gt;=1,B132&lt;=4.9),-1,IF(AND(B132&gt;=5,B132&lt;=6.99),1,IF(AND(B132&gt;=7,B132&lt;=8.99),2,IF(AND(B132&gt;=9),3,IF(AND(B132=0),0)))))</f>
        <v>0</v>
      </c>
      <c r="F132" s="2"/>
    </row>
    <row r="133" spans="2:10" ht="66" customHeight="1" x14ac:dyDescent="0.2">
      <c r="B133" s="203" t="s">
        <v>90</v>
      </c>
      <c r="C133" s="203"/>
      <c r="D133" s="203"/>
      <c r="E133" s="203"/>
      <c r="F133" s="203"/>
    </row>
    <row r="134" spans="2:10" x14ac:dyDescent="0.2">
      <c r="B134" s="114" t="s">
        <v>91</v>
      </c>
      <c r="C134" s="115"/>
      <c r="D134" s="115"/>
      <c r="E134" s="115"/>
      <c r="F134" s="115"/>
    </row>
    <row r="135" spans="2:10" ht="16" thickBot="1" x14ac:dyDescent="0.25">
      <c r="B135" s="2"/>
      <c r="C135" s="2"/>
      <c r="D135" s="2"/>
      <c r="E135" s="2"/>
      <c r="F135" s="2"/>
    </row>
    <row r="136" spans="2:10" ht="16" thickBot="1" x14ac:dyDescent="0.25">
      <c r="B136" s="2"/>
      <c r="C136" s="2"/>
      <c r="D136" s="57" t="s">
        <v>63</v>
      </c>
      <c r="E136" s="58" t="s">
        <v>92</v>
      </c>
      <c r="J136" s="38"/>
    </row>
    <row r="137" spans="2:10" x14ac:dyDescent="0.2">
      <c r="B137" s="2"/>
      <c r="C137" s="59" t="s">
        <v>93</v>
      </c>
      <c r="D137" s="60">
        <v>0.7</v>
      </c>
      <c r="E137" s="61">
        <f>D137*F112</f>
        <v>0</v>
      </c>
      <c r="J137" s="38"/>
    </row>
    <row r="138" spans="2:10" x14ac:dyDescent="0.2">
      <c r="B138" s="2"/>
      <c r="C138" s="62" t="s">
        <v>94</v>
      </c>
      <c r="D138" s="26">
        <v>0.2</v>
      </c>
      <c r="E138" s="55">
        <f>D138*F123</f>
        <v>0</v>
      </c>
      <c r="J138" s="38"/>
    </row>
    <row r="139" spans="2:10" x14ac:dyDescent="0.2">
      <c r="B139" s="2"/>
      <c r="C139" s="63" t="s">
        <v>95</v>
      </c>
      <c r="D139" s="34">
        <v>0.1</v>
      </c>
      <c r="E139" s="55">
        <f>C132*D139</f>
        <v>0</v>
      </c>
      <c r="J139" s="38"/>
    </row>
    <row r="140" spans="2:10" ht="19" x14ac:dyDescent="0.2">
      <c r="B140" s="40" t="s">
        <v>96</v>
      </c>
      <c r="C140" s="62" t="s">
        <v>97</v>
      </c>
      <c r="D140" s="26">
        <v>1</v>
      </c>
      <c r="E140" s="56">
        <f>SUM(E137:E139)</f>
        <v>0</v>
      </c>
      <c r="J140" s="38"/>
    </row>
    <row r="141" spans="2:10" ht="16" thickBot="1" x14ac:dyDescent="0.25">
      <c r="B141" s="2"/>
      <c r="C141" s="120" t="s">
        <v>98</v>
      </c>
      <c r="D141" s="211" t="str">
        <f>+IF(OR(E140&lt;2.9),"No adjudicable","Adjudicable")</f>
        <v>No adjudicable</v>
      </c>
      <c r="E141" s="212"/>
      <c r="J141" s="38"/>
    </row>
    <row r="142" spans="2:10" ht="26.25" customHeight="1" x14ac:dyDescent="0.2">
      <c r="B142" s="2"/>
      <c r="C142" s="213"/>
      <c r="D142" s="213"/>
      <c r="E142" s="213"/>
      <c r="F142" s="35"/>
      <c r="J142" s="38"/>
    </row>
    <row r="143" spans="2:10" x14ac:dyDescent="0.2">
      <c r="B143" s="2"/>
      <c r="C143" s="2"/>
      <c r="D143" s="2"/>
      <c r="E143" s="2"/>
      <c r="F143" s="2"/>
      <c r="J143" s="38"/>
    </row>
    <row r="144" spans="2:10" x14ac:dyDescent="0.2">
      <c r="B144" s="15" t="s">
        <v>99</v>
      </c>
      <c r="C144" s="15" t="s">
        <v>98</v>
      </c>
      <c r="D144" s="214" t="s">
        <v>100</v>
      </c>
      <c r="E144" s="215"/>
      <c r="F144" s="216"/>
      <c r="J144" s="38"/>
    </row>
    <row r="145" spans="2:10" ht="62" customHeight="1" x14ac:dyDescent="0.2">
      <c r="B145" s="3" t="s">
        <v>101</v>
      </c>
      <c r="C145" s="36" t="s">
        <v>102</v>
      </c>
      <c r="D145" s="217" t="s">
        <v>103</v>
      </c>
      <c r="E145" s="218"/>
      <c r="F145" s="219"/>
      <c r="J145" s="38"/>
    </row>
    <row r="146" spans="2:10" ht="74" customHeight="1" x14ac:dyDescent="0.2">
      <c r="B146" s="108" t="s">
        <v>104</v>
      </c>
      <c r="C146" s="36" t="s">
        <v>105</v>
      </c>
      <c r="D146" s="220" t="s">
        <v>106</v>
      </c>
      <c r="E146" s="221"/>
      <c r="F146" s="222"/>
    </row>
    <row r="147" spans="2:10" x14ac:dyDescent="0.2">
      <c r="B147" s="37"/>
      <c r="C147" s="37"/>
      <c r="D147" s="37"/>
      <c r="E147" s="37"/>
      <c r="F147" s="37"/>
    </row>
    <row r="148" spans="2:10" x14ac:dyDescent="0.2">
      <c r="B148" s="37"/>
      <c r="C148" s="37"/>
      <c r="D148" s="37"/>
      <c r="E148" s="37"/>
      <c r="F148" s="37"/>
    </row>
    <row r="149" spans="2:10" x14ac:dyDescent="0.2">
      <c r="B149" s="2"/>
      <c r="C149" s="2"/>
      <c r="D149" s="223"/>
      <c r="E149" s="210"/>
      <c r="F149" s="224"/>
    </row>
    <row r="150" spans="2:10" x14ac:dyDescent="0.2">
      <c r="B150" s="2"/>
      <c r="C150" s="2"/>
      <c r="D150" s="225"/>
      <c r="E150" s="226"/>
      <c r="F150" s="227"/>
    </row>
    <row r="151" spans="2:10" s="1" customFormat="1" x14ac:dyDescent="0.2">
      <c r="B151" s="2"/>
      <c r="C151" s="2"/>
      <c r="D151" s="228"/>
      <c r="E151" s="229"/>
      <c r="F151" s="230"/>
      <c r="H151"/>
      <c r="I151"/>
      <c r="J151"/>
    </row>
    <row r="152" spans="2:10" s="1" customFormat="1" x14ac:dyDescent="0.2">
      <c r="B152" s="2"/>
      <c r="C152" s="2"/>
      <c r="D152" s="210" t="s">
        <v>107</v>
      </c>
      <c r="E152" s="210"/>
      <c r="F152" s="210"/>
      <c r="H152"/>
      <c r="I152"/>
      <c r="J152"/>
    </row>
    <row r="153" spans="2:10" s="1" customFormat="1" x14ac:dyDescent="0.2">
      <c r="B153" s="2"/>
      <c r="C153" s="2"/>
      <c r="D153" s="2"/>
      <c r="E153" s="2"/>
      <c r="F153" s="2"/>
      <c r="H153"/>
      <c r="I153"/>
      <c r="J153"/>
    </row>
    <row r="154" spans="2:10" s="1" customFormat="1" x14ac:dyDescent="0.2">
      <c r="B154" s="2"/>
      <c r="C154" s="2"/>
      <c r="D154" s="2"/>
      <c r="E154" s="2"/>
      <c r="F154" s="2"/>
      <c r="H154"/>
      <c r="I154"/>
      <c r="J154"/>
    </row>
  </sheetData>
  <protectedRanges>
    <protectedRange sqref="D141" name="Rango8"/>
    <protectedRange sqref="E58:E64 E71:E76 E83:E89" name="Rango2"/>
    <protectedRange sqref="E40:F47 C40:D41 C42 C43:D44 C45 C46:D47" name="Rango1"/>
    <protectedRange sqref="C66 C78 C100 D149 C91" name="Rango3_1"/>
    <protectedRange sqref="B133" name="Rango4"/>
    <protectedRange sqref="A100:F101 C91:F93" name="Rango11"/>
    <protectedRange sqref="G75 A78:F79 G79:G102" name="Rango12"/>
    <protectedRange sqref="A66:G67" name="Rango13"/>
    <protectedRange sqref="B132" name="Rango4_1"/>
    <protectedRange sqref="E96:E98" name="Rango2_1"/>
    <protectedRange sqref="D124" name="Rango7_1_1"/>
    <protectedRange sqref="D125" name="Rango7_2"/>
    <protectedRange sqref="D119:D122" name="Rango7_3_1"/>
    <protectedRange sqref="E119:E123" name="Rango7_3_1_1"/>
  </protectedRanges>
  <mergeCells count="31">
    <mergeCell ref="B114:F114"/>
    <mergeCell ref="B116:F116"/>
    <mergeCell ref="C91:F92"/>
    <mergeCell ref="G62:G64"/>
    <mergeCell ref="C66:F67"/>
    <mergeCell ref="C78:F79"/>
    <mergeCell ref="C100:F101"/>
    <mergeCell ref="D152:F152"/>
    <mergeCell ref="D141:E141"/>
    <mergeCell ref="C142:E142"/>
    <mergeCell ref="D144:F144"/>
    <mergeCell ref="D145:F145"/>
    <mergeCell ref="D146:F146"/>
    <mergeCell ref="D149:F151"/>
    <mergeCell ref="B133:F133"/>
    <mergeCell ref="B127:F127"/>
    <mergeCell ref="B129:F129"/>
    <mergeCell ref="B130:F130"/>
    <mergeCell ref="C125:F125"/>
    <mergeCell ref="C126:F126"/>
    <mergeCell ref="C51:D51"/>
    <mergeCell ref="C52:D52"/>
    <mergeCell ref="B54:F54"/>
    <mergeCell ref="D45:F45"/>
    <mergeCell ref="D40:F40"/>
    <mergeCell ref="D43:F43"/>
    <mergeCell ref="D46:F46"/>
    <mergeCell ref="D47:F47"/>
    <mergeCell ref="D41:F41"/>
    <mergeCell ref="D42:F42"/>
    <mergeCell ref="D44:F44"/>
  </mergeCells>
  <conditionalFormatting sqref="D141">
    <cfRule type="cellIs" dxfId="4" priority="8" operator="equal">
      <formula>"No adjudicable"</formula>
    </cfRule>
  </conditionalFormatting>
  <conditionalFormatting sqref="E51">
    <cfRule type="cellIs" dxfId="3" priority="4" operator="equal">
      <formula>"NO"</formula>
    </cfRule>
    <cfRule type="cellIs" dxfId="2" priority="6" operator="equal">
      <formula>"SI"</formula>
    </cfRule>
  </conditionalFormatting>
  <conditionalFormatting sqref="E52">
    <cfRule type="cellIs" dxfId="1" priority="1" operator="equal">
      <formula>"SI"</formula>
    </cfRule>
    <cfRule type="cellIs" dxfId="0" priority="2" operator="equal">
      <formula>"NO"</formula>
    </cfRule>
  </conditionalFormatting>
  <dataValidations count="4">
    <dataValidation type="decimal" allowBlank="1" showInputMessage="1" showErrorMessage="1" sqref="B132" xr:uid="{00000000-0002-0000-0000-000000000000}">
      <formula1>0</formula1>
      <formula2>10</formula2>
    </dataValidation>
    <dataValidation type="whole" allowBlank="1" showInputMessage="1" showErrorMessage="1" sqref="E58:E64 E71:E76 E83:E89 E96:E98" xr:uid="{00000000-0002-0000-0000-000001000000}">
      <formula1>1</formula1>
      <formula2>4</formula2>
    </dataValidation>
    <dataValidation type="list" allowBlank="1" showInputMessage="1" showErrorMessage="1" sqref="E119:E122" xr:uid="{00000000-0002-0000-0000-000002000000}">
      <formula1>$A$119:$A$120</formula1>
    </dataValidation>
    <dataValidation type="list" allowBlank="1" showInputMessage="1" showErrorMessage="1" sqref="E51:E52" xr:uid="{00000000-0002-0000-0000-000003000000}">
      <formula1>$B$51:$B$52</formula1>
    </dataValidation>
  </dataValidations>
  <pageMargins left="0.25" right="0.25" top="0.75" bottom="0.75" header="0.3" footer="0.3"/>
  <pageSetup paperSize="14" scale="85" orientation="portrait" r:id="rId1"/>
  <rowBreaks count="4" manualBreakCount="4">
    <brk id="52" max="5" man="1"/>
    <brk id="80" max="5" man="1"/>
    <brk id="113" max="5" man="1"/>
    <brk id="12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F77"/>
  <sheetViews>
    <sheetView zoomScale="91" zoomScaleNormal="55" zoomScaleSheetLayoutView="125" workbookViewId="0">
      <selection activeCell="B15" sqref="B15"/>
    </sheetView>
  </sheetViews>
  <sheetFormatPr baseColWidth="10" defaultColWidth="11.5" defaultRowHeight="15" x14ac:dyDescent="0.2"/>
  <cols>
    <col min="1" max="1" width="7.1640625" style="77" customWidth="1"/>
    <col min="2" max="2" width="63.6640625" style="72" customWidth="1"/>
    <col min="3" max="3" width="29.6640625" style="72" customWidth="1"/>
    <col min="4" max="4" width="31.6640625" style="72" customWidth="1"/>
    <col min="5" max="5" width="28" style="72" customWidth="1"/>
    <col min="6" max="6" width="38.5" style="72" customWidth="1"/>
    <col min="7" max="16384" width="11.5" style="72"/>
  </cols>
  <sheetData>
    <row r="9" spans="1:6" ht="22.25" customHeight="1" x14ac:dyDescent="0.2"/>
    <row r="10" spans="1:6" x14ac:dyDescent="0.2">
      <c r="A10" s="74" t="s">
        <v>108</v>
      </c>
    </row>
    <row r="12" spans="1:6" x14ac:dyDescent="0.2">
      <c r="A12" s="154" t="s">
        <v>109</v>
      </c>
      <c r="B12" s="148" t="s">
        <v>18</v>
      </c>
      <c r="C12" s="148">
        <v>1</v>
      </c>
      <c r="D12" s="148">
        <v>2</v>
      </c>
      <c r="E12" s="148">
        <v>3</v>
      </c>
      <c r="F12" s="149">
        <v>4</v>
      </c>
    </row>
    <row r="13" spans="1:6" ht="182.25" customHeight="1" x14ac:dyDescent="0.2">
      <c r="A13" s="150" t="s">
        <v>110</v>
      </c>
      <c r="B13" s="151" t="s">
        <v>23</v>
      </c>
      <c r="C13" s="141" t="s">
        <v>111</v>
      </c>
      <c r="D13" s="141" t="s">
        <v>112</v>
      </c>
      <c r="E13" s="141" t="s">
        <v>113</v>
      </c>
      <c r="F13" s="142" t="s">
        <v>114</v>
      </c>
    </row>
    <row r="14" spans="1:6" ht="169.5" customHeight="1" x14ac:dyDescent="0.2">
      <c r="A14" s="152" t="s">
        <v>115</v>
      </c>
      <c r="B14" s="80" t="s">
        <v>25</v>
      </c>
      <c r="C14" s="82" t="s">
        <v>116</v>
      </c>
      <c r="D14" s="82" t="s">
        <v>117</v>
      </c>
      <c r="E14" s="82" t="s">
        <v>118</v>
      </c>
      <c r="F14" s="143" t="s">
        <v>119</v>
      </c>
    </row>
    <row r="15" spans="1:6" ht="108" customHeight="1" x14ac:dyDescent="0.2">
      <c r="A15" s="152" t="s">
        <v>120</v>
      </c>
      <c r="B15" s="80" t="s">
        <v>27</v>
      </c>
      <c r="C15" s="82" t="s">
        <v>121</v>
      </c>
      <c r="D15" s="82" t="s">
        <v>122</v>
      </c>
      <c r="E15" s="82" t="s">
        <v>123</v>
      </c>
      <c r="F15" s="143" t="s">
        <v>124</v>
      </c>
    </row>
    <row r="16" spans="1:6" ht="57" customHeight="1" x14ac:dyDescent="0.2">
      <c r="A16" s="152" t="s">
        <v>125</v>
      </c>
      <c r="B16" s="80" t="s">
        <v>29</v>
      </c>
      <c r="C16" s="80" t="s">
        <v>126</v>
      </c>
      <c r="D16" s="80" t="s">
        <v>127</v>
      </c>
      <c r="E16" s="80" t="s">
        <v>128</v>
      </c>
      <c r="F16" s="144" t="s">
        <v>129</v>
      </c>
    </row>
    <row r="17" spans="1:6" ht="138" customHeight="1" x14ac:dyDescent="0.2">
      <c r="A17" s="152" t="s">
        <v>130</v>
      </c>
      <c r="B17" s="80" t="s">
        <v>31</v>
      </c>
      <c r="C17" s="80" t="s">
        <v>131</v>
      </c>
      <c r="D17" s="80" t="s">
        <v>132</v>
      </c>
      <c r="E17" s="80" t="s">
        <v>133</v>
      </c>
      <c r="F17" s="144" t="s">
        <v>134</v>
      </c>
    </row>
    <row r="18" spans="1:6" ht="112" x14ac:dyDescent="0.2">
      <c r="A18" s="152" t="s">
        <v>135</v>
      </c>
      <c r="B18" s="139" t="s">
        <v>33</v>
      </c>
      <c r="C18" s="134" t="s">
        <v>136</v>
      </c>
      <c r="D18" s="140" t="s">
        <v>137</v>
      </c>
      <c r="E18" s="139" t="s">
        <v>138</v>
      </c>
      <c r="F18" s="145" t="s">
        <v>139</v>
      </c>
    </row>
    <row r="19" spans="1:6" ht="99" customHeight="1" x14ac:dyDescent="0.2">
      <c r="A19" s="153" t="s">
        <v>140</v>
      </c>
      <c r="B19" s="146" t="s">
        <v>35</v>
      </c>
      <c r="C19" s="146" t="s">
        <v>141</v>
      </c>
      <c r="D19" s="146" t="s">
        <v>142</v>
      </c>
      <c r="E19" s="146" t="s">
        <v>143</v>
      </c>
      <c r="F19" s="147" t="s">
        <v>144</v>
      </c>
    </row>
    <row r="21" spans="1:6" ht="17" x14ac:dyDescent="0.2">
      <c r="A21" s="78" t="s">
        <v>145</v>
      </c>
    </row>
    <row r="23" spans="1:6" x14ac:dyDescent="0.2">
      <c r="A23" s="74" t="s">
        <v>146</v>
      </c>
    </row>
    <row r="24" spans="1:6" ht="16" thickBot="1" x14ac:dyDescent="0.25"/>
    <row r="25" spans="1:6" ht="17" thickBot="1" x14ac:dyDescent="0.25">
      <c r="A25" s="95" t="s">
        <v>109</v>
      </c>
      <c r="B25" s="96" t="s">
        <v>18</v>
      </c>
      <c r="C25" s="96">
        <v>1</v>
      </c>
      <c r="D25" s="96">
        <v>2</v>
      </c>
      <c r="E25" s="96">
        <v>3</v>
      </c>
      <c r="F25" s="97">
        <v>4</v>
      </c>
    </row>
    <row r="26" spans="1:6" ht="90.75" customHeight="1" x14ac:dyDescent="0.2">
      <c r="A26" s="181" t="s">
        <v>147</v>
      </c>
      <c r="B26" s="182" t="s">
        <v>40</v>
      </c>
      <c r="C26" s="182" t="s">
        <v>148</v>
      </c>
      <c r="D26" s="182" t="s">
        <v>149</v>
      </c>
      <c r="E26" s="182" t="s">
        <v>150</v>
      </c>
      <c r="F26" s="183" t="s">
        <v>151</v>
      </c>
    </row>
    <row r="27" spans="1:6" ht="96" x14ac:dyDescent="0.2">
      <c r="A27" s="92" t="s">
        <v>152</v>
      </c>
      <c r="B27" s="82" t="s">
        <v>41</v>
      </c>
      <c r="C27" s="82" t="s">
        <v>153</v>
      </c>
      <c r="D27" s="82" t="s">
        <v>154</v>
      </c>
      <c r="E27" s="82" t="s">
        <v>155</v>
      </c>
      <c r="F27" s="87" t="s">
        <v>156</v>
      </c>
    </row>
    <row r="28" spans="1:6" ht="128" x14ac:dyDescent="0.2">
      <c r="A28" s="92" t="s">
        <v>157</v>
      </c>
      <c r="B28" s="82" t="s">
        <v>42</v>
      </c>
      <c r="C28" s="82" t="s">
        <v>158</v>
      </c>
      <c r="D28" s="82" t="s">
        <v>159</v>
      </c>
      <c r="E28" s="82" t="s">
        <v>160</v>
      </c>
      <c r="F28" s="87" t="s">
        <v>161</v>
      </c>
    </row>
    <row r="29" spans="1:6" ht="155" customHeight="1" x14ac:dyDescent="0.2">
      <c r="A29" s="92" t="s">
        <v>162</v>
      </c>
      <c r="B29" s="83" t="s">
        <v>43</v>
      </c>
      <c r="C29" s="84" t="s">
        <v>163</v>
      </c>
      <c r="D29" s="83" t="s">
        <v>164</v>
      </c>
      <c r="E29" s="83" t="s">
        <v>165</v>
      </c>
      <c r="F29" s="89" t="s">
        <v>166</v>
      </c>
    </row>
    <row r="30" spans="1:6" ht="176" x14ac:dyDescent="0.2">
      <c r="A30" s="92" t="s">
        <v>167</v>
      </c>
      <c r="B30" s="85" t="s">
        <v>44</v>
      </c>
      <c r="C30" s="84" t="s">
        <v>168</v>
      </c>
      <c r="D30" s="83" t="s">
        <v>169</v>
      </c>
      <c r="E30" s="83" t="s">
        <v>170</v>
      </c>
      <c r="F30" s="89" t="s">
        <v>171</v>
      </c>
    </row>
    <row r="31" spans="1:6" ht="198" customHeight="1" thickBot="1" x14ac:dyDescent="0.25">
      <c r="A31" s="184" t="s">
        <v>172</v>
      </c>
      <c r="B31" s="90" t="s">
        <v>45</v>
      </c>
      <c r="C31" s="91" t="s">
        <v>173</v>
      </c>
      <c r="D31" s="185" t="s">
        <v>174</v>
      </c>
      <c r="E31" s="185" t="s">
        <v>175</v>
      </c>
      <c r="F31" s="186" t="s">
        <v>176</v>
      </c>
    </row>
    <row r="33" spans="1:6" x14ac:dyDescent="0.2">
      <c r="A33" s="74" t="s">
        <v>177</v>
      </c>
    </row>
    <row r="34" spans="1:6" ht="16" thickBot="1" x14ac:dyDescent="0.25"/>
    <row r="35" spans="1:6" ht="17" thickBot="1" x14ac:dyDescent="0.25">
      <c r="A35" s="95" t="s">
        <v>109</v>
      </c>
      <c r="B35" s="96" t="s">
        <v>18</v>
      </c>
      <c r="C35" s="96">
        <v>1</v>
      </c>
      <c r="D35" s="96">
        <v>2</v>
      </c>
      <c r="E35" s="96">
        <v>3</v>
      </c>
      <c r="F35" s="97">
        <v>4</v>
      </c>
    </row>
    <row r="36" spans="1:6" ht="99.5" customHeight="1" x14ac:dyDescent="0.2">
      <c r="A36" s="92" t="s">
        <v>178</v>
      </c>
      <c r="B36" s="93" t="s">
        <v>179</v>
      </c>
      <c r="C36" s="93" t="s">
        <v>180</v>
      </c>
      <c r="D36" s="93" t="s">
        <v>181</v>
      </c>
      <c r="E36" s="93" t="s">
        <v>182</v>
      </c>
      <c r="F36" s="94" t="s">
        <v>183</v>
      </c>
    </row>
    <row r="37" spans="1:6" ht="76" customHeight="1" x14ac:dyDescent="0.2">
      <c r="A37" s="86" t="s">
        <v>184</v>
      </c>
      <c r="B37" s="82" t="s">
        <v>49</v>
      </c>
      <c r="C37" s="82" t="s">
        <v>185</v>
      </c>
      <c r="D37" s="82" t="s">
        <v>186</v>
      </c>
      <c r="E37" s="82" t="s">
        <v>187</v>
      </c>
      <c r="F37" s="87" t="s">
        <v>188</v>
      </c>
    </row>
    <row r="38" spans="1:6" ht="112" customHeight="1" x14ac:dyDescent="0.2">
      <c r="A38" s="86" t="s">
        <v>189</v>
      </c>
      <c r="B38" s="82" t="s">
        <v>190</v>
      </c>
      <c r="C38" s="82" t="s">
        <v>191</v>
      </c>
      <c r="D38" s="82" t="s">
        <v>192</v>
      </c>
      <c r="E38" s="82" t="s">
        <v>193</v>
      </c>
      <c r="F38" s="87" t="s">
        <v>194</v>
      </c>
    </row>
    <row r="39" spans="1:6" ht="143" customHeight="1" x14ac:dyDescent="0.2">
      <c r="A39" s="86" t="s">
        <v>195</v>
      </c>
      <c r="B39" s="82" t="s">
        <v>51</v>
      </c>
      <c r="C39" s="81" t="s">
        <v>196</v>
      </c>
      <c r="D39" s="81" t="s">
        <v>197</v>
      </c>
      <c r="E39" s="81" t="s">
        <v>198</v>
      </c>
      <c r="F39" s="98" t="s">
        <v>199</v>
      </c>
    </row>
    <row r="40" spans="1:6" ht="126" customHeight="1" x14ac:dyDescent="0.2">
      <c r="A40" s="86" t="s">
        <v>200</v>
      </c>
      <c r="B40" s="82" t="s">
        <v>201</v>
      </c>
      <c r="C40" s="81" t="s">
        <v>202</v>
      </c>
      <c r="D40" s="81" t="s">
        <v>203</v>
      </c>
      <c r="E40" s="81" t="s">
        <v>204</v>
      </c>
      <c r="F40" s="98" t="s">
        <v>205</v>
      </c>
    </row>
    <row r="41" spans="1:6" ht="147" customHeight="1" x14ac:dyDescent="0.2">
      <c r="A41" s="86" t="s">
        <v>206</v>
      </c>
      <c r="B41" s="82" t="s">
        <v>207</v>
      </c>
      <c r="C41" s="82" t="s">
        <v>208</v>
      </c>
      <c r="D41" s="82" t="s">
        <v>209</v>
      </c>
      <c r="E41" s="82" t="s">
        <v>210</v>
      </c>
      <c r="F41" s="87" t="s">
        <v>211</v>
      </c>
    </row>
    <row r="42" spans="1:6" ht="96" x14ac:dyDescent="0.2">
      <c r="A42" s="86" t="s">
        <v>212</v>
      </c>
      <c r="B42" s="82" t="s">
        <v>213</v>
      </c>
      <c r="C42" s="82" t="s">
        <v>214</v>
      </c>
      <c r="D42" s="82" t="s">
        <v>215</v>
      </c>
      <c r="E42" s="82" t="s">
        <v>216</v>
      </c>
      <c r="F42" s="87" t="s">
        <v>217</v>
      </c>
    </row>
    <row r="43" spans="1:6" x14ac:dyDescent="0.2">
      <c r="A43" s="72"/>
    </row>
    <row r="44" spans="1:6" x14ac:dyDescent="0.2">
      <c r="A44" s="124" t="s">
        <v>218</v>
      </c>
      <c r="B44" s="125"/>
      <c r="C44" s="125"/>
      <c r="D44" s="125"/>
      <c r="E44" s="125"/>
      <c r="F44" s="125"/>
    </row>
    <row r="45" spans="1:6" ht="16" thickBot="1" x14ac:dyDescent="0.25">
      <c r="A45" s="125"/>
      <c r="B45" s="125"/>
      <c r="C45" s="125"/>
      <c r="D45" s="125"/>
      <c r="E45" s="125"/>
      <c r="F45" s="125"/>
    </row>
    <row r="46" spans="1:6" ht="17" thickBot="1" x14ac:dyDescent="0.25">
      <c r="A46" s="126"/>
      <c r="B46" s="127" t="s">
        <v>18</v>
      </c>
      <c r="C46" s="127">
        <v>1</v>
      </c>
      <c r="D46" s="127">
        <v>2</v>
      </c>
      <c r="E46" s="127">
        <v>3</v>
      </c>
      <c r="F46" s="128">
        <v>4</v>
      </c>
    </row>
    <row r="47" spans="1:6" ht="83" customHeight="1" x14ac:dyDescent="0.2">
      <c r="A47" s="130" t="s">
        <v>219</v>
      </c>
      <c r="B47" s="131" t="s">
        <v>220</v>
      </c>
      <c r="C47" s="131" t="s">
        <v>221</v>
      </c>
      <c r="D47" s="131" t="s">
        <v>222</v>
      </c>
      <c r="E47" s="131" t="s">
        <v>223</v>
      </c>
      <c r="F47" s="132" t="s">
        <v>224</v>
      </c>
    </row>
    <row r="48" spans="1:6" ht="88.25" customHeight="1" x14ac:dyDescent="0.2">
      <c r="A48" s="133" t="s">
        <v>225</v>
      </c>
      <c r="B48" s="134" t="s">
        <v>226</v>
      </c>
      <c r="C48" s="134" t="s">
        <v>227</v>
      </c>
      <c r="D48" s="134" t="s">
        <v>228</v>
      </c>
      <c r="E48" s="134" t="s">
        <v>229</v>
      </c>
      <c r="F48" s="135" t="s">
        <v>230</v>
      </c>
    </row>
    <row r="49" spans="1:6" ht="88.25" customHeight="1" thickBot="1" x14ac:dyDescent="0.25">
      <c r="A49" s="136" t="s">
        <v>231</v>
      </c>
      <c r="B49" s="137" t="s">
        <v>60</v>
      </c>
      <c r="C49" s="137" t="s">
        <v>232</v>
      </c>
      <c r="D49" s="137" t="s">
        <v>233</v>
      </c>
      <c r="E49" s="137" t="s">
        <v>234</v>
      </c>
      <c r="F49" s="138" t="s">
        <v>235</v>
      </c>
    </row>
    <row r="50" spans="1:6" x14ac:dyDescent="0.2">
      <c r="A50" s="79"/>
      <c r="B50" s="73"/>
      <c r="C50" s="73"/>
      <c r="D50" s="73"/>
      <c r="E50" s="73"/>
      <c r="F50" s="73"/>
    </row>
    <row r="51" spans="1:6" ht="19.25" customHeight="1" x14ac:dyDescent="0.2">
      <c r="A51" s="256" t="s">
        <v>236</v>
      </c>
      <c r="B51" s="256"/>
      <c r="C51" s="256"/>
      <c r="D51" s="73"/>
      <c r="E51" s="73"/>
      <c r="F51" s="73"/>
    </row>
    <row r="52" spans="1:6" ht="42" customHeight="1" x14ac:dyDescent="0.2">
      <c r="A52" s="257" t="s">
        <v>237</v>
      </c>
      <c r="B52" s="257"/>
      <c r="C52" s="257"/>
      <c r="D52" s="257"/>
      <c r="E52" s="257"/>
      <c r="F52" s="73"/>
    </row>
    <row r="53" spans="1:6" ht="20" customHeight="1" x14ac:dyDescent="0.2">
      <c r="A53" s="258" t="s">
        <v>238</v>
      </c>
      <c r="B53" s="258"/>
      <c r="C53" s="258"/>
      <c r="D53" s="258"/>
      <c r="E53" s="258"/>
      <c r="F53" s="73"/>
    </row>
    <row r="54" spans="1:6" ht="37.25" customHeight="1" x14ac:dyDescent="0.2">
      <c r="A54" s="257" t="s">
        <v>239</v>
      </c>
      <c r="B54" s="257"/>
      <c r="C54" s="257"/>
      <c r="D54" s="257"/>
      <c r="E54" s="257"/>
      <c r="F54" s="257"/>
    </row>
    <row r="55" spans="1:6" ht="2" customHeight="1" x14ac:dyDescent="0.2">
      <c r="A55" s="257"/>
      <c r="B55" s="257"/>
      <c r="C55" s="257"/>
      <c r="D55" s="257"/>
      <c r="E55" s="257"/>
      <c r="F55" s="257"/>
    </row>
    <row r="57" spans="1:6" ht="16" thickBot="1" x14ac:dyDescent="0.25">
      <c r="A57" s="74" t="s">
        <v>240</v>
      </c>
    </row>
    <row r="58" spans="1:6" ht="16" thickBot="1" x14ac:dyDescent="0.25">
      <c r="A58" s="158"/>
      <c r="B58" s="159"/>
      <c r="C58" s="159"/>
      <c r="D58" s="159"/>
      <c r="E58" s="159"/>
      <c r="F58" s="160"/>
    </row>
    <row r="59" spans="1:6" ht="17" thickBot="1" x14ac:dyDescent="0.25">
      <c r="A59" s="161" t="s">
        <v>109</v>
      </c>
      <c r="B59" s="162" t="s">
        <v>18</v>
      </c>
      <c r="C59" s="162">
        <v>1</v>
      </c>
      <c r="D59" s="162">
        <v>2</v>
      </c>
      <c r="E59" s="162">
        <v>3</v>
      </c>
      <c r="F59" s="163">
        <v>4</v>
      </c>
    </row>
    <row r="60" spans="1:6" ht="207" customHeight="1" x14ac:dyDescent="0.2">
      <c r="A60" s="164" t="s">
        <v>74</v>
      </c>
      <c r="B60" s="165" t="s">
        <v>75</v>
      </c>
      <c r="C60" s="165" t="s">
        <v>241</v>
      </c>
      <c r="D60" s="166" t="s">
        <v>242</v>
      </c>
      <c r="E60" s="166" t="s">
        <v>242</v>
      </c>
      <c r="F60" s="167" t="s">
        <v>243</v>
      </c>
    </row>
    <row r="61" spans="1:6" ht="409.5" customHeight="1" x14ac:dyDescent="0.2">
      <c r="A61" s="88" t="s">
        <v>76</v>
      </c>
      <c r="B61" s="168" t="s">
        <v>244</v>
      </c>
      <c r="C61" s="81" t="s">
        <v>245</v>
      </c>
      <c r="D61" s="113" t="s">
        <v>242</v>
      </c>
      <c r="E61" s="113" t="s">
        <v>242</v>
      </c>
      <c r="F61" s="98" t="s">
        <v>246</v>
      </c>
    </row>
    <row r="62" spans="1:6" ht="16" x14ac:dyDescent="0.2">
      <c r="A62" s="169" t="s">
        <v>78</v>
      </c>
      <c r="B62" s="84" t="s">
        <v>79</v>
      </c>
      <c r="C62" s="170" t="s">
        <v>13</v>
      </c>
      <c r="D62" s="113" t="s">
        <v>242</v>
      </c>
      <c r="E62" s="113" t="s">
        <v>242</v>
      </c>
      <c r="F62" s="171" t="s">
        <v>11</v>
      </c>
    </row>
    <row r="63" spans="1:6" ht="17" thickBot="1" x14ac:dyDescent="0.25">
      <c r="A63" s="172" t="s">
        <v>80</v>
      </c>
      <c r="B63" s="91" t="s">
        <v>81</v>
      </c>
      <c r="C63" s="173" t="s">
        <v>13</v>
      </c>
      <c r="D63" s="99" t="s">
        <v>242</v>
      </c>
      <c r="E63" s="99" t="s">
        <v>242</v>
      </c>
      <c r="F63" s="174" t="s">
        <v>11</v>
      </c>
    </row>
    <row r="64" spans="1:6" x14ac:dyDescent="0.2">
      <c r="A64" s="175"/>
      <c r="B64" s="176"/>
      <c r="C64" s="191"/>
      <c r="D64" s="177"/>
      <c r="E64" s="177"/>
      <c r="F64" s="191"/>
    </row>
    <row r="66" spans="1:6" x14ac:dyDescent="0.2">
      <c r="A66" s="74" t="s">
        <v>247</v>
      </c>
    </row>
    <row r="68" spans="1:6" x14ac:dyDescent="0.2">
      <c r="A68" s="252" t="s">
        <v>248</v>
      </c>
      <c r="B68" s="252"/>
      <c r="C68" s="252"/>
      <c r="D68" s="252"/>
      <c r="E68" s="252"/>
    </row>
    <row r="69" spans="1:6" ht="15" customHeight="1" x14ac:dyDescent="0.2">
      <c r="A69" s="252"/>
      <c r="B69" s="252"/>
      <c r="C69" s="252"/>
      <c r="D69" s="252"/>
      <c r="E69" s="252"/>
    </row>
    <row r="70" spans="1:6" ht="18.75" customHeight="1" x14ac:dyDescent="0.2">
      <c r="A70" s="252"/>
      <c r="B70" s="252"/>
      <c r="C70" s="252"/>
      <c r="D70" s="252"/>
      <c r="E70" s="252"/>
    </row>
    <row r="71" spans="1:6" ht="35.25" customHeight="1" x14ac:dyDescent="0.2">
      <c r="A71" s="253" t="s">
        <v>87</v>
      </c>
      <c r="B71" s="254"/>
      <c r="C71" s="254"/>
      <c r="D71" s="254"/>
      <c r="E71" s="254"/>
    </row>
    <row r="72" spans="1:6" ht="15" customHeight="1" x14ac:dyDescent="0.2">
      <c r="A72" s="178" t="s">
        <v>109</v>
      </c>
      <c r="B72" s="178" t="s">
        <v>18</v>
      </c>
      <c r="C72" s="178">
        <v>-1</v>
      </c>
      <c r="D72" s="178">
        <v>1</v>
      </c>
      <c r="E72" s="178">
        <v>2</v>
      </c>
      <c r="F72" s="178">
        <v>3</v>
      </c>
    </row>
    <row r="73" spans="1:6" ht="48" x14ac:dyDescent="0.2">
      <c r="A73" s="179" t="s">
        <v>249</v>
      </c>
      <c r="B73" s="180" t="s">
        <v>250</v>
      </c>
      <c r="C73" s="180" t="s">
        <v>251</v>
      </c>
      <c r="D73" s="180" t="s">
        <v>252</v>
      </c>
      <c r="E73" s="180" t="s">
        <v>253</v>
      </c>
      <c r="F73" s="180" t="s">
        <v>254</v>
      </c>
    </row>
    <row r="76" spans="1:6" x14ac:dyDescent="0.2">
      <c r="A76" s="255" t="s">
        <v>255</v>
      </c>
      <c r="B76" s="255"/>
      <c r="C76" s="255"/>
      <c r="D76" s="255"/>
      <c r="E76" s="255"/>
      <c r="F76" s="255"/>
    </row>
    <row r="77" spans="1:6" x14ac:dyDescent="0.2">
      <c r="A77" s="252" t="s">
        <v>256</v>
      </c>
      <c r="B77" s="252"/>
      <c r="C77" s="252"/>
      <c r="D77" s="252"/>
      <c r="E77" s="252"/>
      <c r="F77" s="252"/>
    </row>
  </sheetData>
  <mergeCells count="8">
    <mergeCell ref="A77:F77"/>
    <mergeCell ref="A68:E70"/>
    <mergeCell ref="A71:E71"/>
    <mergeCell ref="A76:F76"/>
    <mergeCell ref="A51:C51"/>
    <mergeCell ref="A52:E52"/>
    <mergeCell ref="A53:E53"/>
    <mergeCell ref="A54:F55"/>
  </mergeCells>
  <hyperlinks>
    <hyperlink ref="A51" location="_ftnref1" display="_ftnref1" xr:uid="{00000000-0004-0000-0100-000000000000}"/>
  </hyperlink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rowBreaks count="5" manualBreakCount="5">
    <brk id="16" max="5" man="1"/>
    <brk id="27" max="5" man="1"/>
    <brk id="43" max="5" man="1"/>
    <brk id="56" max="5" man="1"/>
    <brk id="62"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BBD0EFDBC9B3A47A285034A32BC1420" ma:contentTypeVersion="8" ma:contentTypeDescription="Crear nuevo documento." ma:contentTypeScope="" ma:versionID="d4f67069af1cbffd173c471a57584f03">
  <xsd:schema xmlns:xsd="http://www.w3.org/2001/XMLSchema" xmlns:xs="http://www.w3.org/2001/XMLSchema" xmlns:p="http://schemas.microsoft.com/office/2006/metadata/properties" xmlns:ns2="5abe0c6b-1b6f-4662-ac98-bf4479006dbb" xmlns:ns3="f7ff8d7f-940f-4cc2-af82-4ba53a69da55" targetNamespace="http://schemas.microsoft.com/office/2006/metadata/properties" ma:root="true" ma:fieldsID="78e59fdfe173f1f493b8e34c25580e86" ns2:_="" ns3:_="">
    <xsd:import namespace="5abe0c6b-1b6f-4662-ac98-bf4479006dbb"/>
    <xsd:import namespace="f7ff8d7f-940f-4cc2-af82-4ba53a69d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e0c6b-1b6f-4662-ac98-bf4479006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f8d7f-940f-4cc2-af82-4ba53a69da5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266870-136E-4A10-AD4D-31750A1435D9}"/>
</file>

<file path=customXml/itemProps2.xml><?xml version="1.0" encoding="utf-8"?>
<ds:datastoreItem xmlns:ds="http://schemas.openxmlformats.org/officeDocument/2006/customXml" ds:itemID="{F6966A50-AF15-4F02-8413-37FE4BE4686B}">
  <ds:schemaRefs>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5abe0c6b-1b6f-4662-ac98-bf4479006dbb"/>
    <ds:schemaRef ds:uri="http://schemas.openxmlformats.org/package/2006/metadata/core-properties"/>
    <ds:schemaRef ds:uri="f7ff8d7f-940f-4cc2-af82-4ba53a69da55"/>
    <ds:schemaRef ds:uri="http://schemas.microsoft.com/office/2006/metadata/properties"/>
  </ds:schemaRefs>
</ds:datastoreItem>
</file>

<file path=customXml/itemProps3.xml><?xml version="1.0" encoding="utf-8"?>
<ds:datastoreItem xmlns:ds="http://schemas.openxmlformats.org/officeDocument/2006/customXml" ds:itemID="{81B1C6F3-95B8-4512-A5A0-CCE67F43A9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PAUTA</vt:lpstr>
      <vt:lpstr>RUBRICA</vt:lpstr>
      <vt:lpstr>RUBRICA!_ftn1</vt:lpstr>
      <vt:lpstr>RUBRICA!_ftnref1</vt:lpstr>
      <vt:lpstr>PAUTA!Área_de_impresión</vt:lpstr>
      <vt:lpstr>RUBRICA!Área_de_impresión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Gorigoitía Olguín Juan</dc:creator>
  <cp:keywords/>
  <dc:description/>
  <cp:lastModifiedBy>Corder Tapia, Alejandro</cp:lastModifiedBy>
  <cp:revision/>
  <dcterms:created xsi:type="dcterms:W3CDTF">2016-05-18T15:21:47Z</dcterms:created>
  <dcterms:modified xsi:type="dcterms:W3CDTF">2021-06-11T14:39:01Z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0x0101006BBD0EFDBC9B3A47A285034A32BC1420</vt:lpwstr>
  </property>
</Properties>
</file>