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6" yWindow="65371" windowWidth="14535" windowHeight="11160" activeTab="0"/>
  </bookViews>
  <sheets>
    <sheet name="Pauta" sheetId="1" r:id="rId1"/>
    <sheet name="Hoja3" sheetId="2" r:id="rId2"/>
  </sheets>
  <definedNames>
    <definedName name="_xlnm.Print_Area" localSheetId="0">'Pauta'!$B$1:$F$192</definedName>
    <definedName name="Puntaje">'Hoja3'!$E$4:$E$6</definedName>
    <definedName name="Puntajes">'Hoja3'!$E$4:$E$6</definedName>
    <definedName name="Puntos">'Hoja3'!$E$4:$E$6</definedName>
  </definedNames>
  <calcPr fullCalcOnLoad="1"/>
</workbook>
</file>

<file path=xl/sharedStrings.xml><?xml version="1.0" encoding="utf-8"?>
<sst xmlns="http://schemas.openxmlformats.org/spreadsheetml/2006/main" count="178" uniqueCount="126">
  <si>
    <t>Comuna:</t>
  </si>
  <si>
    <t>b</t>
  </si>
  <si>
    <t>a</t>
  </si>
  <si>
    <t>c</t>
  </si>
  <si>
    <t>d</t>
  </si>
  <si>
    <t>e</t>
  </si>
  <si>
    <t>f</t>
  </si>
  <si>
    <t xml:space="preserve">El planteamiento del problema y justificación del proyecto es coherente con el diagnóstico. </t>
  </si>
  <si>
    <t>g</t>
  </si>
  <si>
    <t>h</t>
  </si>
  <si>
    <t>i</t>
  </si>
  <si>
    <t xml:space="preserve">Los medios de verificación propuestos permiten constatar los resultados obtenidos. </t>
  </si>
  <si>
    <t>Puntaje Final</t>
  </si>
  <si>
    <t>Puntaje</t>
  </si>
  <si>
    <t>Categoría</t>
  </si>
  <si>
    <t>Definición</t>
  </si>
  <si>
    <t>Fecha de Evaluación:</t>
  </si>
  <si>
    <t>Nombre del Proyecto:</t>
  </si>
  <si>
    <t>Concurso Nº:</t>
  </si>
  <si>
    <t>Modalidad de Intervención:</t>
  </si>
  <si>
    <t>Región:</t>
  </si>
  <si>
    <t>Institución:</t>
  </si>
  <si>
    <t>Descriptor</t>
  </si>
  <si>
    <t>Ponderador</t>
  </si>
  <si>
    <t>Puntaje Ponderado</t>
  </si>
  <si>
    <t>Puntaje Criterio (Suma columna)</t>
  </si>
  <si>
    <t>Criterios</t>
  </si>
  <si>
    <t>Dimensión</t>
  </si>
  <si>
    <t>1.- Planteamiento del Problema y Sujeto de Atención</t>
  </si>
  <si>
    <t>2.- Matriz Lógica</t>
  </si>
  <si>
    <t>3.- Diseño de la Intervención, Metodología y Estrategia</t>
  </si>
  <si>
    <t>Técnica</t>
  </si>
  <si>
    <t>Gestión</t>
  </si>
  <si>
    <t>4.- Recursos Humanos</t>
  </si>
  <si>
    <t xml:space="preserve">Firma Presidente(a) Comisión de Evaluación </t>
  </si>
  <si>
    <t>Total</t>
  </si>
  <si>
    <t xml:space="preserve">Puntaje </t>
  </si>
  <si>
    <t>Ponderador (Columna A)</t>
  </si>
  <si>
    <t>Puntaje (Columna B)</t>
  </si>
  <si>
    <t>Puntaje Ponderado (Columna C)</t>
  </si>
  <si>
    <t>Se incorporan estrategias de cuidado de equipo.</t>
  </si>
  <si>
    <t>En la formulación de actividades y/o acciones, se incorporan todos los enfoques transversales.</t>
  </si>
  <si>
    <r>
      <t>Se presentan los requerimientos exigido</t>
    </r>
    <r>
      <rPr>
        <sz val="9"/>
        <rFont val="Calibri"/>
        <family val="2"/>
      </rPr>
      <t xml:space="preserve">s por el Servicio </t>
    </r>
    <r>
      <rPr>
        <sz val="9"/>
        <color indexed="8"/>
        <rFont val="Calibri"/>
        <family val="2"/>
      </rPr>
      <t>en materia de equipamiento.</t>
    </r>
  </si>
  <si>
    <t>El plan de autoevaluación señala cómo se incorpora la información y los aprendizajes obtenidos en este proceso.</t>
  </si>
  <si>
    <t xml:space="preserve">Se incorporan acciones de capacitación al equipo. </t>
  </si>
  <si>
    <t>Se describen técnicas e instrumentos específicos acordes a la metodología propuesta.</t>
  </si>
  <si>
    <t>Criterio: Planteamiento del Problema y Sujeto de Atención (20%)</t>
  </si>
  <si>
    <t>Criterio: Recursos Humanos (25%)</t>
  </si>
  <si>
    <r>
      <t xml:space="preserve">La metodología favorece mecanismos de participación para niños, niñas </t>
    </r>
    <r>
      <rPr>
        <sz val="9"/>
        <rFont val="Calibri"/>
        <family val="2"/>
      </rPr>
      <t>y adolescentes, y</t>
    </r>
    <r>
      <rPr>
        <sz val="9"/>
        <color indexed="8"/>
        <rFont val="Calibri"/>
        <family val="2"/>
      </rPr>
      <t xml:space="preserve"> sus referentes significativos, en el diseño, ejecución y evaluación del plan de intervención.</t>
    </r>
  </si>
  <si>
    <r>
      <t>Se identifica a los actores</t>
    </r>
    <r>
      <rPr>
        <sz val="9"/>
        <rFont val="Calibri"/>
        <family val="2"/>
      </rPr>
      <t xml:space="preserve"> intersectoriales y otros actores relevantes en</t>
    </r>
    <r>
      <rPr>
        <sz val="9"/>
        <color indexed="10"/>
        <rFont val="Calibri"/>
        <family val="2"/>
      </rPr>
      <t xml:space="preserve"> </t>
    </r>
    <r>
      <rPr>
        <sz val="9"/>
        <color indexed="8"/>
        <rFont val="Calibri"/>
        <family val="2"/>
      </rPr>
      <t>el territorio, señalando cuál es su rol complementario en el abordaje de los sujetos de atención.</t>
    </r>
  </si>
  <si>
    <t>Se identifican las graves vulneraciones de derecho que afectan a los niños(as) o adolescentes que serán atendidos por el proyecto, siendo coherentes con la modalidad que se licita.</t>
  </si>
  <si>
    <t>Las metodologías y estrategias de trabajo son consistentes con los lineamientos técnicos de la modalidad.</t>
  </si>
  <si>
    <t xml:space="preserve">Las funciones del equipo corresponden a lo exigido en los lineamientos técnicos de la modadlidad. </t>
  </si>
  <si>
    <t>La propuesta presenta lo señalado en el descriptor, pero de manera incompleta y/o con errores.</t>
  </si>
  <si>
    <r>
      <t>La propuesta presenta lo señalado en el descriptor, cumpliendo con lo indicado en éste, pero se observan algunos aspectos que podrían</t>
    </r>
    <r>
      <rPr>
        <sz val="9"/>
        <color indexed="10"/>
        <rFont val="Calibri"/>
        <family val="2"/>
      </rPr>
      <t xml:space="preserve"> </t>
    </r>
    <r>
      <rPr>
        <sz val="9"/>
        <color indexed="8"/>
        <rFont val="Calibri"/>
        <family val="2"/>
      </rPr>
      <t>ser objeto de mayores precisiones.</t>
    </r>
  </si>
  <si>
    <t>Criterio: Diseño de la Intervención, Metodología y Estrategia (30%)</t>
  </si>
  <si>
    <t>Criterio: Matriz Lógica (15%)</t>
  </si>
  <si>
    <t>La propuesta presenta lo señalado en el descriptor, cumpliendo satisfactoriamente con lo indicado en éste.</t>
  </si>
  <si>
    <t>La propuesta no presenta lo señalado en el descriptor, o lo presenta pero no se ajusta a lo indicado en éste.</t>
  </si>
  <si>
    <t>Aspectos a corregir durante la implementación, si es adjudicado:</t>
  </si>
  <si>
    <t>El diseño de autoevaluación presentado contempla evaluación de proceso y de resultados.</t>
  </si>
  <si>
    <t>Se presenta un flujograma de intervención acorde a los objetivos propuestos, que identifica las principales etapas que se desarrollarán con los niños, niñas, adolescentes, sus familias y otros actores relevantes.</t>
  </si>
  <si>
    <t>La propuesta de articulación y/o complemetariedad con actores locales y el circuito de protección especializada identificados en el diagnóstico, señala mecanismos para conseguir prestaciones concretas.</t>
  </si>
  <si>
    <t>Las horas de trabajo del equipo destinadas al proyecto corresponden a lo exigido en los lineamientos técnicos de la modalidad.</t>
  </si>
  <si>
    <r>
      <t xml:space="preserve">Se presentan los requerimientos exigidos por el </t>
    </r>
    <r>
      <rPr>
        <sz val="9"/>
        <rFont val="Calibri"/>
        <family val="2"/>
      </rPr>
      <t>Servicio</t>
    </r>
    <r>
      <rPr>
        <sz val="9"/>
        <color indexed="8"/>
        <rFont val="Calibri"/>
        <family val="2"/>
      </rPr>
      <t xml:space="preserve"> en materia de infraestructura.</t>
    </r>
  </si>
  <si>
    <t>Promedio de Evaluaciones (Columna A)</t>
  </si>
  <si>
    <t>Puntaje convertido (Columna B)</t>
  </si>
  <si>
    <t>Rango</t>
  </si>
  <si>
    <t>La propuesta no cumple con los criterios mínimos requeridos en los lineamientos de la modalidad, por lo que no califica para ser aprobada.</t>
  </si>
  <si>
    <t>3 - 4</t>
  </si>
  <si>
    <t>No adjudicable</t>
  </si>
  <si>
    <t>Adjudicable</t>
  </si>
  <si>
    <t>La propuesta cumple satisfactoriamente con los criterios mínimos requeridos, calificando para su aprobación. Se presentan, eventualmente, algunos aspectos que deben ser corregidos durante la ejecución del proyecto, en caso de ser adjudicado, pero que no afectarían la calidad de la intervención.</t>
  </si>
  <si>
    <r>
      <t xml:space="preserve">Se presenta un diagnóstico del territorio en el que se instalará el proyecto, incorporando datos cuantitativos y cualitativos </t>
    </r>
    <r>
      <rPr>
        <sz val="9"/>
        <rFont val="Calibri"/>
        <family val="2"/>
      </rPr>
      <t>actualizados</t>
    </r>
    <r>
      <rPr>
        <sz val="9"/>
        <color indexed="8"/>
        <rFont val="Calibri"/>
        <family val="2"/>
      </rPr>
      <t xml:space="preserve"> relativos a la magnitud y factores asociados a las vulneraciones de derechos que constituyen el problema abordado, indicando además las fuentes de información.</t>
    </r>
  </si>
  <si>
    <t>Se presenta caracterización de los niños, niñas y adolescentes que serán sujeto de atención (definiendo rango etario, sexo, pertenencia cultural, capacidades diferentes u otras si fuesen pertinentes), y ésta no presenta criterios de exclusión (no se limita a un subgrupo).</t>
  </si>
  <si>
    <t>1. DATOS GENERALES</t>
  </si>
  <si>
    <t>2. EVALUACIÓN DE LA PROPUESTA</t>
  </si>
  <si>
    <t>2.1. DIMENSIÓN TÉCNICA</t>
  </si>
  <si>
    <t>2.1.1.</t>
  </si>
  <si>
    <t>2.1.2</t>
  </si>
  <si>
    <t>2.1.3.</t>
  </si>
  <si>
    <t>2.2. DIMENSIÓN DE GESTIÓN</t>
  </si>
  <si>
    <t>2.2.1</t>
  </si>
  <si>
    <t>2.2.2.</t>
  </si>
  <si>
    <t>2.3. RESUMEN DE PUNTAJES DE LA EVALUACIÓN DE LA PROPUESTA</t>
  </si>
  <si>
    <t xml:space="preserve">Aspectos a corregir durante la implementación, si es adjudicado: </t>
  </si>
  <si>
    <t>a (*)</t>
  </si>
  <si>
    <t>b (*)</t>
  </si>
  <si>
    <t>Las actividades propuestas en la matriz lógica son consistentes con los objetivos e indicadores establecidos.</t>
  </si>
  <si>
    <r>
      <t>La matriz lógic</t>
    </r>
    <r>
      <rPr>
        <sz val="9"/>
        <rFont val="Calibri"/>
        <family val="2"/>
      </rPr>
      <t xml:space="preserve">a presentada considera </t>
    </r>
    <r>
      <rPr>
        <sz val="9"/>
        <color indexed="8"/>
        <rFont val="Calibri"/>
        <family val="2"/>
      </rPr>
      <t>todos los objetivos e indicadores requeridos en el formulario de presentación de proyectos.</t>
    </r>
  </si>
  <si>
    <t>El diseño de intervención se ajusta a los lineamientos técnicos de la modalidad.</t>
  </si>
  <si>
    <t>La conformación del equipo corresponde a lo exigido en los lineamientos técnicos de la modalidad.</t>
  </si>
  <si>
    <t>d (*)</t>
  </si>
  <si>
    <t>Los integrantes del equipo tienen formación acorde al cargo, según lo requerido en los lineamientos técnicos de la modalidad.</t>
  </si>
  <si>
    <r>
      <t>Se presenta caracterización de las familias de los niños, niñas y adolescentes que serán sujeto de atención</t>
    </r>
    <r>
      <rPr>
        <sz val="9"/>
        <rFont val="Calibri"/>
        <family val="2"/>
      </rPr>
      <t xml:space="preserve"> (estructura familiar, ciclo vital, pertenencia cultural, capacidades diferentes u otras si fuesen pertinentes).</t>
    </r>
  </si>
  <si>
    <t>El diseño de autoevaluación presentado contempla evaluación de satisfacción de usuarios/as.</t>
  </si>
  <si>
    <t>Experiencia anterior del proyecto</t>
  </si>
  <si>
    <t>5. PUNTAJE FINAL Y CATEGORÍA</t>
  </si>
  <si>
    <t>1 - 2,999</t>
  </si>
  <si>
    <t>NO APLICA</t>
  </si>
  <si>
    <t>Sí</t>
  </si>
  <si>
    <t>No</t>
  </si>
  <si>
    <t>f (*)</t>
  </si>
  <si>
    <t>Se explicitan los mecanismos de selección para la contratación de profesionales idóneos para el trabajo con los sujetos de atención  y se anexan verificadores de consulta del Registro de Condenas (Inhabilidades para ejercer funciones en ámbitos educacionales o con menores de edad  - Art. 39 bis del Código Penal)</t>
  </si>
  <si>
    <t>Los integrantes del equipo tienen experiencia laboral según lo requerido en los lineamientos técnicos de la modalidad, acreditado a través de curriculum vitae y certificados que den cuenta de formación profesional en el área.</t>
  </si>
  <si>
    <t>Se establecen mecanismos para favorecer la estabilidad del equipo de trabajo, tales como clima laboral adecuado, beneficios laborales, apoyo técnico, entre otros.</t>
  </si>
  <si>
    <t>Criterio: Recursos Materiales (10%)</t>
  </si>
  <si>
    <t>5.- Recursos Materiales</t>
  </si>
  <si>
    <t>En la columna A, introduzca el puntaje promedio de las evaluaciones de desempeño del anterior período convenido (1 a 10), de acuerdo con lo señalado en el artículo 27 de la Ley Nº 20.032. Este puntaje será convertido automáticamente a una escala de 1 a 4, en la columna B(+). Si la propuesta corresponde a un organismo colaborador que no tenga experiencia en el territorio y modalidad, debe dejar vacía la columna A.</t>
  </si>
  <si>
    <t>Comportamiento legal y financiero</t>
  </si>
  <si>
    <t xml:space="preserve">3. EVALUACIÓN DEL COMPORTAMIENTO FINANCIERO Y LEGAL DE PROYECTOS EJECUTADOS POR EL ORGANISMO COLABORADOR </t>
  </si>
  <si>
    <t>4. EVALUACIÓN DE LA EXPERIENCIA ANTERIOR</t>
  </si>
  <si>
    <t>Evaluación de la propuesta</t>
  </si>
  <si>
    <t>Código del concurso:</t>
  </si>
  <si>
    <r>
      <t xml:space="preserve">a) El Organismo Colaborador presenta gastos observados no regularizados en uno o más proyectos ejecutados, al momento de la apertura del presente concurso.                                                        </t>
    </r>
    <r>
      <rPr>
        <sz val="9"/>
        <rFont val="Calibri"/>
        <family val="2"/>
      </rPr>
      <t>b) Se</t>
    </r>
    <r>
      <rPr>
        <sz val="9"/>
        <color indexed="10"/>
        <rFont val="Calibri"/>
        <family val="2"/>
      </rPr>
      <t xml:space="preserve"> </t>
    </r>
    <r>
      <rPr>
        <sz val="9"/>
        <color indexed="8"/>
        <rFont val="Calibri"/>
        <family val="2"/>
      </rPr>
      <t xml:space="preserve">dispuso por parte de este servicio, el término unilateral de un convenio, debido a que los objetivos no fueron cumplidos, los resultados no fueron alcanzados en el grado como mínimamente satisfactorio o los derechos de los niños, niñas o adolescentes no fueron debidamente respetados, lo que se encuentra formalizado a través de una Resolución Exenta, en el último año, contando desde la fecha de apertura de las propuestas.                                                                                              c) El Organismo Colaborador ha requerido el término unilateral de algún convenio de un proyecto anterior, no respetando el plazo de los 60 días de aviso previo, lo que se ha formalizado a través de una Resolución Exenta que lo declara y se encuentra totalmente tramitada, en el último año, contado desde la fecha de apertura de las propuestas.  </t>
    </r>
  </si>
  <si>
    <r>
      <rPr>
        <b/>
        <sz val="9"/>
        <rFont val="Calibri"/>
        <family val="2"/>
      </rPr>
      <t xml:space="preserve">4.1. </t>
    </r>
    <r>
      <rPr>
        <b/>
        <sz val="9"/>
        <color indexed="8"/>
        <rFont val="Calibri"/>
        <family val="2"/>
      </rPr>
      <t>EVALUACIÓN DE DESEMPEÑO DE PROYECTOS QUE EJECUTARON LA MODALIDAD EN EL TERRITORIO</t>
    </r>
  </si>
  <si>
    <t xml:space="preserve">En este punto se debe asignar puntaje 1 en la Columna "Puntaje" si la propuesta corresponde a un Organismo Colaborador que se encuentre en al menos una de las tres situaciones descritas en la columna Descriptor. Si la propuesta corresponde a un Organismo Colaborador que no se encuentra en alguna de dichas situaciones o no tiene experiencia, debe asignarse puntaje 4. </t>
  </si>
  <si>
    <t>Tiene puntaje 1 o 2 en un descriptor crítico</t>
  </si>
  <si>
    <t>(+) La escala de conversión es la siguiente: Se asigna puntaje 1 a los que obtuvieron un promedio entre 1 y 4,9 en las Evaluaciones de Desempeño (ED). Se asigna puntaje 2 a los que obtuvieron un promedio entre 5 y 5,9 en las ED. Se asigna puntaje 3 a quienes obtuvieron un promedio entre 6 y 6,9  en las ED. Se asigna puntaje 4 a quienes obtuvieron un promedio entre 7 y 10 en las ED.</t>
  </si>
  <si>
    <r>
      <t xml:space="preserve">La metodología propuesta </t>
    </r>
    <r>
      <rPr>
        <sz val="9"/>
        <rFont val="Calibri"/>
        <family val="2"/>
      </rPr>
      <t xml:space="preserve">considera mecanismos para potenciar </t>
    </r>
    <r>
      <rPr>
        <sz val="9"/>
        <color indexed="8"/>
        <rFont val="Calibri"/>
        <family val="2"/>
      </rPr>
      <t>las fortalezas o recursos concretos  de las familias y/o adultos significativos.</t>
    </r>
  </si>
  <si>
    <t xml:space="preserve">En la formulación del diagnóstico se usa información cuantitativa del PSI:24 horas de la comuna </t>
  </si>
  <si>
    <t>i (*)</t>
  </si>
  <si>
    <t xml:space="preserve">El diseño contempla metodologías complementarias de intervención en conjunto con otros dispositivos del circuito 24 horas, acordes a lo señalado en los lienamientos técnicos. </t>
  </si>
  <si>
    <t xml:space="preserve">b </t>
  </si>
  <si>
    <t>La metodología de trabajo en red para la búsqueda y potenciación de co garantes corresponde a lo señalado en las orientaciones técnicas.</t>
  </si>
  <si>
    <t xml:space="preserve">El diagnóstico señala los recursos locales con los que cuenta el territorio para la promoción de condiciones sociales a las familias de los NNA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</si>
</sst>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s>
  <fonts count="48">
    <font>
      <sz val="11"/>
      <color theme="1"/>
      <name val="Calibri"/>
      <family val="2"/>
    </font>
    <font>
      <sz val="11"/>
      <color indexed="8"/>
      <name val="Calibri"/>
      <family val="2"/>
    </font>
    <font>
      <sz val="9"/>
      <color indexed="8"/>
      <name val="Calibri"/>
      <family val="2"/>
    </font>
    <font>
      <sz val="9"/>
      <name val="Calibri"/>
      <family val="2"/>
    </font>
    <font>
      <sz val="9"/>
      <color indexed="10"/>
      <name val="Calibri"/>
      <family val="2"/>
    </font>
    <font>
      <b/>
      <sz val="9"/>
      <color indexed="8"/>
      <name val="Calibri"/>
      <family val="2"/>
    </font>
    <font>
      <b/>
      <sz val="9"/>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8"/>
      <name val="Arial"/>
      <family val="2"/>
    </font>
    <font>
      <sz val="11"/>
      <name val="Calibri"/>
      <family val="2"/>
    </font>
    <font>
      <sz val="8"/>
      <color indexed="8"/>
      <name val="Calibri"/>
      <family val="2"/>
    </font>
    <font>
      <u val="single"/>
      <sz val="9"/>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Calibri"/>
      <family val="2"/>
    </font>
    <font>
      <b/>
      <sz val="9"/>
      <color theme="1"/>
      <name val="Calibri"/>
      <family val="2"/>
    </font>
    <font>
      <sz val="8"/>
      <color theme="1"/>
      <name val="Arial"/>
      <family val="2"/>
    </font>
    <font>
      <sz val="9"/>
      <color rgb="FF000000"/>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rgb="FF92D0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style="thin"/>
      <bottom style="thin"/>
    </border>
    <border>
      <left/>
      <right style="thin"/>
      <top style="thin"/>
      <bottom style="thin"/>
    </border>
    <border>
      <left/>
      <right style="thin"/>
      <top/>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132">
    <xf numFmtId="0" fontId="0" fillId="0" borderId="0" xfId="0" applyFont="1" applyAlignment="1">
      <alignment/>
    </xf>
    <xf numFmtId="0" fontId="43" fillId="0" borderId="0" xfId="0" applyFont="1" applyAlignment="1">
      <alignment/>
    </xf>
    <xf numFmtId="0" fontId="43" fillId="0" borderId="0" xfId="0" applyNumberFormat="1" applyFont="1" applyAlignment="1">
      <alignment/>
    </xf>
    <xf numFmtId="0" fontId="43" fillId="0" borderId="0" xfId="0" applyFont="1" applyBorder="1" applyAlignment="1">
      <alignment/>
    </xf>
    <xf numFmtId="0" fontId="43" fillId="0" borderId="10" xfId="0" applyFont="1" applyBorder="1" applyAlignment="1">
      <alignment/>
    </xf>
    <xf numFmtId="0" fontId="0" fillId="0" borderId="0" xfId="0" applyBorder="1" applyAlignment="1">
      <alignment/>
    </xf>
    <xf numFmtId="0" fontId="43" fillId="33" borderId="0" xfId="0" applyFont="1" applyFill="1" applyAlignment="1">
      <alignment/>
    </xf>
    <xf numFmtId="0" fontId="43" fillId="33" borderId="11" xfId="0" applyFont="1" applyFill="1" applyBorder="1" applyAlignment="1">
      <alignment/>
    </xf>
    <xf numFmtId="0" fontId="43" fillId="33" borderId="11" xfId="0" applyFont="1" applyFill="1" applyBorder="1" applyAlignment="1">
      <alignment horizontal="left"/>
    </xf>
    <xf numFmtId="0" fontId="44" fillId="33" borderId="11" xfId="0" applyFont="1" applyFill="1" applyBorder="1" applyAlignment="1">
      <alignment/>
    </xf>
    <xf numFmtId="0" fontId="44" fillId="33" borderId="11" xfId="0" applyFont="1" applyFill="1" applyBorder="1" applyAlignment="1">
      <alignment horizontal="center"/>
    </xf>
    <xf numFmtId="0" fontId="43" fillId="33" borderId="11" xfId="0" applyFont="1" applyFill="1" applyBorder="1" applyAlignment="1">
      <alignment wrapText="1"/>
    </xf>
    <xf numFmtId="9" fontId="43" fillId="33" borderId="11" xfId="0" applyNumberFormat="1" applyFont="1" applyFill="1" applyBorder="1" applyAlignment="1">
      <alignment horizontal="center" vertical="center"/>
    </xf>
    <xf numFmtId="0" fontId="43" fillId="33" borderId="11" xfId="0" applyFont="1" applyFill="1" applyBorder="1" applyAlignment="1">
      <alignment horizontal="center" vertical="center"/>
    </xf>
    <xf numFmtId="0" fontId="43" fillId="33" borderId="0" xfId="0" applyFont="1" applyFill="1" applyBorder="1" applyAlignment="1">
      <alignment/>
    </xf>
    <xf numFmtId="9" fontId="44" fillId="33" borderId="11" xfId="53" applyFont="1" applyFill="1" applyBorder="1" applyAlignment="1">
      <alignment horizontal="center"/>
    </xf>
    <xf numFmtId="0" fontId="44" fillId="33" borderId="11" xfId="53" applyNumberFormat="1" applyFont="1" applyFill="1" applyBorder="1" applyAlignment="1">
      <alignment horizontal="center"/>
    </xf>
    <xf numFmtId="0" fontId="43" fillId="33" borderId="11" xfId="0" applyFont="1" applyFill="1" applyBorder="1" applyAlignment="1">
      <alignment horizontal="justify" vertical="justify" wrapText="1"/>
    </xf>
    <xf numFmtId="0" fontId="3" fillId="33" borderId="11" xfId="0" applyFont="1" applyFill="1" applyBorder="1" applyAlignment="1">
      <alignment horizontal="left" vertical="justify" wrapText="1"/>
    </xf>
    <xf numFmtId="0" fontId="3" fillId="33" borderId="11" xfId="0" applyFont="1" applyFill="1" applyBorder="1" applyAlignment="1">
      <alignment horizontal="justify" vertical="justify" wrapText="1"/>
    </xf>
    <xf numFmtId="0" fontId="43" fillId="33" borderId="0" xfId="0" applyFont="1" applyFill="1" applyBorder="1" applyAlignment="1">
      <alignment horizontal="center"/>
    </xf>
    <xf numFmtId="0" fontId="43" fillId="33" borderId="0" xfId="0" applyFont="1" applyFill="1" applyBorder="1" applyAlignment="1">
      <alignment horizontal="left" vertical="justify" wrapText="1"/>
    </xf>
    <xf numFmtId="9" fontId="45" fillId="33" borderId="11" xfId="0" applyNumberFormat="1" applyFont="1" applyFill="1" applyBorder="1" applyAlignment="1">
      <alignment horizontal="center" vertical="center" wrapText="1"/>
    </xf>
    <xf numFmtId="0" fontId="44" fillId="23" borderId="0" xfId="0" applyFont="1" applyFill="1" applyAlignment="1">
      <alignment/>
    </xf>
    <xf numFmtId="0" fontId="43" fillId="23" borderId="0" xfId="0" applyFont="1" applyFill="1" applyAlignment="1">
      <alignment/>
    </xf>
    <xf numFmtId="0" fontId="44" fillId="34" borderId="0" xfId="0" applyFont="1" applyFill="1" applyAlignment="1">
      <alignment horizontal="center"/>
    </xf>
    <xf numFmtId="0" fontId="44" fillId="34" borderId="0" xfId="0" applyFont="1" applyFill="1" applyAlignment="1">
      <alignment/>
    </xf>
    <xf numFmtId="0" fontId="43" fillId="34" borderId="0" xfId="0" applyFont="1" applyFill="1" applyAlignment="1">
      <alignment/>
    </xf>
    <xf numFmtId="0" fontId="44" fillId="0" borderId="11" xfId="0" applyFont="1" applyFill="1" applyBorder="1" applyAlignment="1">
      <alignment horizontal="center" vertical="center"/>
    </xf>
    <xf numFmtId="0" fontId="44" fillId="0" borderId="11" xfId="0" applyFont="1" applyFill="1" applyBorder="1" applyAlignment="1">
      <alignment/>
    </xf>
    <xf numFmtId="9" fontId="44" fillId="0" borderId="11" xfId="0" applyNumberFormat="1" applyFont="1" applyFill="1" applyBorder="1" applyAlignment="1">
      <alignment horizontal="center" vertical="center"/>
    </xf>
    <xf numFmtId="0" fontId="44" fillId="0" borderId="0" xfId="0" applyFont="1" applyAlignment="1">
      <alignment/>
    </xf>
    <xf numFmtId="2" fontId="44" fillId="0" borderId="11" xfId="0" applyNumberFormat="1" applyFont="1" applyFill="1" applyBorder="1" applyAlignment="1">
      <alignment horizontal="center" vertical="center"/>
    </xf>
    <xf numFmtId="2" fontId="43" fillId="33" borderId="11" xfId="0" applyNumberFormat="1" applyFont="1" applyFill="1" applyBorder="1" applyAlignment="1">
      <alignment horizontal="center" vertical="center"/>
    </xf>
    <xf numFmtId="9" fontId="44" fillId="33" borderId="11" xfId="0" applyNumberFormat="1" applyFont="1" applyFill="1" applyBorder="1" applyAlignment="1">
      <alignment horizontal="center" vertical="center"/>
    </xf>
    <xf numFmtId="0" fontId="44" fillId="35" borderId="11" xfId="0" applyFont="1" applyFill="1" applyBorder="1" applyAlignment="1">
      <alignment/>
    </xf>
    <xf numFmtId="9" fontId="44" fillId="35" borderId="11" xfId="0" applyNumberFormat="1" applyFont="1" applyFill="1" applyBorder="1" applyAlignment="1">
      <alignment horizontal="center" vertical="center"/>
    </xf>
    <xf numFmtId="0" fontId="44" fillId="33" borderId="11" xfId="0" applyFont="1" applyFill="1" applyBorder="1" applyAlignment="1">
      <alignment horizontal="center" vertical="center" wrapText="1"/>
    </xf>
    <xf numFmtId="0" fontId="43" fillId="0" borderId="0" xfId="0" applyFont="1" applyAlignment="1">
      <alignment horizontal="center" vertical="center" wrapText="1"/>
    </xf>
    <xf numFmtId="0" fontId="44" fillId="33" borderId="0" xfId="0" applyFont="1" applyFill="1" applyAlignment="1">
      <alignment/>
    </xf>
    <xf numFmtId="9" fontId="44" fillId="33" borderId="11" xfId="53" applyFont="1" applyFill="1" applyBorder="1" applyAlignment="1">
      <alignment horizontal="center" vertical="center"/>
    </xf>
    <xf numFmtId="0" fontId="44" fillId="33" borderId="11" xfId="0" applyFont="1" applyFill="1" applyBorder="1" applyAlignment="1">
      <alignment vertical="center"/>
    </xf>
    <xf numFmtId="0" fontId="44" fillId="33" borderId="0" xfId="0" applyFont="1" applyFill="1" applyBorder="1" applyAlignment="1">
      <alignment horizontal="center"/>
    </xf>
    <xf numFmtId="0" fontId="44" fillId="33" borderId="11" xfId="0" applyFont="1" applyFill="1" applyBorder="1" applyAlignment="1">
      <alignment horizontal="justify" vertical="justify" wrapText="1"/>
    </xf>
    <xf numFmtId="0" fontId="43" fillId="0" borderId="0" xfId="0" applyNumberFormat="1" applyFont="1" applyAlignment="1">
      <alignment wrapText="1"/>
    </xf>
    <xf numFmtId="0" fontId="43" fillId="33" borderId="11" xfId="0" applyFont="1" applyFill="1" applyBorder="1" applyAlignment="1">
      <alignment horizontal="center"/>
    </xf>
    <xf numFmtId="0" fontId="43" fillId="33" borderId="11" xfId="0" applyFont="1" applyFill="1" applyBorder="1" applyAlignment="1">
      <alignment horizontal="left" vertical="justify" wrapText="1"/>
    </xf>
    <xf numFmtId="0" fontId="43" fillId="33" borderId="0" xfId="0" applyNumberFormat="1" applyFont="1" applyFill="1" applyAlignment="1">
      <alignment/>
    </xf>
    <xf numFmtId="0" fontId="43" fillId="0" borderId="11" xfId="0" applyFont="1" applyFill="1" applyBorder="1" applyAlignment="1">
      <alignment horizontal="left" vertical="justify" wrapText="1"/>
    </xf>
    <xf numFmtId="0" fontId="43" fillId="0" borderId="0" xfId="0" applyFont="1" applyAlignment="1">
      <alignment/>
    </xf>
    <xf numFmtId="0" fontId="44" fillId="33" borderId="11" xfId="0" applyFont="1" applyFill="1" applyBorder="1" applyAlignment="1">
      <alignment horizontal="center" wrapText="1"/>
    </xf>
    <xf numFmtId="0" fontId="43" fillId="33" borderId="0" xfId="0" applyFont="1" applyFill="1" applyBorder="1" applyAlignment="1">
      <alignment vertical="top" wrapText="1"/>
    </xf>
    <xf numFmtId="2" fontId="44" fillId="33" borderId="0" xfId="0" applyNumberFormat="1" applyFont="1" applyFill="1" applyBorder="1" applyAlignment="1">
      <alignment/>
    </xf>
    <xf numFmtId="0" fontId="43" fillId="33" borderId="12" xfId="0" applyFont="1" applyFill="1" applyBorder="1" applyAlignment="1">
      <alignment horizontal="center"/>
    </xf>
    <xf numFmtId="0" fontId="43" fillId="33" borderId="13" xfId="0" applyFont="1" applyFill="1" applyBorder="1" applyAlignment="1">
      <alignment horizontal="center"/>
    </xf>
    <xf numFmtId="49" fontId="43" fillId="33" borderId="11" xfId="0" applyNumberFormat="1" applyFont="1" applyFill="1" applyBorder="1" applyAlignment="1">
      <alignment horizontal="center" vertical="center"/>
    </xf>
    <xf numFmtId="0" fontId="46" fillId="33" borderId="11"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0" xfId="0" applyFont="1" applyFill="1" applyBorder="1" applyAlignment="1">
      <alignment/>
    </xf>
    <xf numFmtId="9" fontId="44" fillId="0" borderId="0" xfId="0" applyNumberFormat="1" applyFont="1" applyFill="1" applyBorder="1" applyAlignment="1">
      <alignment horizontal="center" vertical="center"/>
    </xf>
    <xf numFmtId="2" fontId="44" fillId="0" borderId="0" xfId="0" applyNumberFormat="1" applyFont="1" applyFill="1" applyBorder="1" applyAlignment="1">
      <alignment horizontal="center" vertical="center"/>
    </xf>
    <xf numFmtId="2" fontId="44" fillId="33" borderId="0" xfId="0" applyNumberFormat="1" applyFont="1" applyFill="1" applyBorder="1" applyAlignment="1">
      <alignment horizontal="center"/>
    </xf>
    <xf numFmtId="0" fontId="43" fillId="33" borderId="0" xfId="0" applyFont="1" applyFill="1" applyAlignment="1">
      <alignment horizontal="left" wrapText="1"/>
    </xf>
    <xf numFmtId="0" fontId="44" fillId="14" borderId="0" xfId="0" applyFont="1" applyFill="1" applyAlignment="1">
      <alignment/>
    </xf>
    <xf numFmtId="0" fontId="43" fillId="14" borderId="0" xfId="0" applyFont="1" applyFill="1" applyAlignment="1">
      <alignment/>
    </xf>
    <xf numFmtId="0" fontId="3" fillId="33" borderId="11" xfId="0" applyFont="1" applyFill="1" applyBorder="1" applyAlignment="1">
      <alignment horizontal="left" vertical="top" wrapText="1"/>
    </xf>
    <xf numFmtId="164" fontId="44" fillId="33" borderId="11" xfId="0" applyNumberFormat="1" applyFont="1" applyFill="1" applyBorder="1" applyAlignment="1">
      <alignment horizontal="center" vertical="center"/>
    </xf>
    <xf numFmtId="164" fontId="43" fillId="33" borderId="11" xfId="0" applyNumberFormat="1" applyFont="1" applyFill="1" applyBorder="1" applyAlignment="1">
      <alignment horizontal="center"/>
    </xf>
    <xf numFmtId="164" fontId="44" fillId="35" borderId="11"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164" fontId="43" fillId="33" borderId="11" xfId="0" applyNumberFormat="1" applyFont="1" applyFill="1" applyBorder="1" applyAlignment="1">
      <alignment horizontal="center" vertical="center"/>
    </xf>
    <xf numFmtId="164" fontId="43" fillId="33" borderId="11" xfId="0" applyNumberFormat="1" applyFont="1" applyFill="1" applyBorder="1" applyAlignment="1" applyProtection="1">
      <alignment horizontal="center" vertical="center"/>
      <protection/>
    </xf>
    <xf numFmtId="164" fontId="44" fillId="33" borderId="11" xfId="53" applyNumberFormat="1" applyFont="1" applyFill="1" applyBorder="1" applyAlignment="1" applyProtection="1">
      <alignment horizontal="center"/>
      <protection/>
    </xf>
    <xf numFmtId="0" fontId="24" fillId="0" borderId="0" xfId="0" applyFont="1" applyAlignment="1">
      <alignment/>
    </xf>
    <xf numFmtId="0" fontId="43" fillId="0" borderId="0" xfId="0" applyFont="1" applyBorder="1" applyAlignment="1">
      <alignment/>
    </xf>
    <xf numFmtId="2" fontId="43" fillId="33" borderId="0" xfId="0" applyNumberFormat="1" applyFont="1" applyFill="1" applyBorder="1" applyAlignment="1">
      <alignment horizontal="center"/>
    </xf>
    <xf numFmtId="0" fontId="27" fillId="0" borderId="0" xfId="0" applyFont="1" applyAlignment="1">
      <alignment/>
    </xf>
    <xf numFmtId="0" fontId="44" fillId="0" borderId="0" xfId="0" applyFont="1" applyFill="1" applyBorder="1" applyAlignment="1">
      <alignment horizontal="left" vertical="top"/>
    </xf>
    <xf numFmtId="0" fontId="3" fillId="0" borderId="11" xfId="0" applyFont="1" applyFill="1" applyBorder="1" applyAlignment="1">
      <alignment horizontal="left" vertical="justify" wrapText="1"/>
    </xf>
    <xf numFmtId="0" fontId="43" fillId="33" borderId="11" xfId="0" applyFont="1" applyFill="1" applyBorder="1" applyAlignment="1">
      <alignment wrapText="1"/>
    </xf>
    <xf numFmtId="0" fontId="43" fillId="33" borderId="11" xfId="0" applyFont="1" applyFill="1" applyBorder="1" applyAlignment="1">
      <alignment horizontal="center"/>
    </xf>
    <xf numFmtId="164" fontId="44" fillId="0" borderId="0" xfId="0" applyNumberFormat="1" applyFont="1" applyFill="1" applyBorder="1" applyAlignment="1">
      <alignment horizontal="center" vertical="center"/>
    </xf>
    <xf numFmtId="0" fontId="44" fillId="0" borderId="11" xfId="0" applyFont="1" applyBorder="1" applyAlignment="1">
      <alignment/>
    </xf>
    <xf numFmtId="9" fontId="44" fillId="0" borderId="11" xfId="0" applyNumberFormat="1" applyFont="1" applyBorder="1" applyAlignment="1">
      <alignment horizontal="center" vertical="center"/>
    </xf>
    <xf numFmtId="0" fontId="3" fillId="0" borderId="11" xfId="0" applyFont="1" applyFill="1" applyBorder="1" applyAlignment="1">
      <alignment horizontal="justify" vertical="justify" wrapText="1"/>
    </xf>
    <xf numFmtId="0" fontId="43" fillId="33" borderId="14" xfId="0" applyFont="1" applyFill="1" applyBorder="1" applyAlignment="1">
      <alignment horizontal="center"/>
    </xf>
    <xf numFmtId="0" fontId="43" fillId="33" borderId="15" xfId="0" applyFont="1" applyFill="1" applyBorder="1" applyAlignment="1">
      <alignment horizontal="center"/>
    </xf>
    <xf numFmtId="0" fontId="43" fillId="33" borderId="12" xfId="0" applyFont="1" applyFill="1" applyBorder="1" applyAlignment="1">
      <alignment horizontal="center"/>
    </xf>
    <xf numFmtId="0" fontId="43" fillId="33" borderId="14" xfId="0" applyFont="1" applyFill="1" applyBorder="1" applyAlignment="1">
      <alignment horizontal="left" vertical="center" wrapText="1"/>
    </xf>
    <xf numFmtId="0" fontId="43" fillId="33" borderId="15" xfId="0" applyFont="1" applyFill="1" applyBorder="1" applyAlignment="1">
      <alignment horizontal="left" vertical="center" wrapText="1"/>
    </xf>
    <xf numFmtId="0" fontId="43" fillId="33" borderId="12" xfId="0" applyFont="1" applyFill="1" applyBorder="1" applyAlignment="1">
      <alignment horizontal="left" vertical="center" wrapText="1"/>
    </xf>
    <xf numFmtId="0" fontId="43" fillId="33" borderId="14" xfId="0" applyFont="1" applyFill="1" applyBorder="1" applyAlignment="1">
      <alignment horizontal="left"/>
    </xf>
    <xf numFmtId="0" fontId="43" fillId="33" borderId="15" xfId="0" applyFont="1" applyFill="1" applyBorder="1" applyAlignment="1">
      <alignment horizontal="left"/>
    </xf>
    <xf numFmtId="0" fontId="43" fillId="33" borderId="12" xfId="0" applyFont="1" applyFill="1" applyBorder="1" applyAlignment="1">
      <alignment horizontal="left"/>
    </xf>
    <xf numFmtId="0" fontId="44" fillId="33" borderId="11" xfId="0" applyFont="1" applyFill="1" applyBorder="1" applyAlignment="1">
      <alignment horizontal="center" vertical="center"/>
    </xf>
    <xf numFmtId="0" fontId="43" fillId="33" borderId="16" xfId="0" applyFont="1" applyFill="1" applyBorder="1" applyAlignment="1">
      <alignment horizontal="left" vertical="top" wrapText="1"/>
    </xf>
    <xf numFmtId="0" fontId="43" fillId="33" borderId="17" xfId="0" applyFont="1" applyFill="1" applyBorder="1" applyAlignment="1">
      <alignment horizontal="left" vertical="top" wrapText="1"/>
    </xf>
    <xf numFmtId="0" fontId="43" fillId="33" borderId="18" xfId="0" applyFont="1" applyFill="1" applyBorder="1" applyAlignment="1">
      <alignment horizontal="left" vertical="top" wrapText="1"/>
    </xf>
    <xf numFmtId="0" fontId="43" fillId="33" borderId="19" xfId="0" applyFont="1" applyFill="1" applyBorder="1" applyAlignment="1">
      <alignment horizontal="left" vertical="top" wrapText="1"/>
    </xf>
    <xf numFmtId="0" fontId="43" fillId="33" borderId="20" xfId="0" applyFont="1" applyFill="1" applyBorder="1" applyAlignment="1">
      <alignment horizontal="left" vertical="top" wrapText="1"/>
    </xf>
    <xf numFmtId="0" fontId="43" fillId="33" borderId="21" xfId="0" applyFont="1" applyFill="1" applyBorder="1" applyAlignment="1">
      <alignment horizontal="left" vertical="top" wrapText="1"/>
    </xf>
    <xf numFmtId="2" fontId="44" fillId="35" borderId="14" xfId="0" applyNumberFormat="1" applyFont="1" applyFill="1" applyBorder="1" applyAlignment="1">
      <alignment horizontal="center"/>
    </xf>
    <xf numFmtId="2" fontId="44" fillId="35" borderId="12" xfId="0" applyNumberFormat="1" applyFont="1" applyFill="1" applyBorder="1" applyAlignment="1">
      <alignment horizontal="center"/>
    </xf>
    <xf numFmtId="0" fontId="44" fillId="0" borderId="17" xfId="0" applyFont="1" applyFill="1" applyBorder="1" applyAlignment="1">
      <alignment horizontal="center"/>
    </xf>
    <xf numFmtId="0" fontId="44" fillId="14" borderId="0" xfId="0" applyFont="1" applyFill="1" applyBorder="1" applyAlignment="1">
      <alignment horizontal="left" vertical="top"/>
    </xf>
    <xf numFmtId="0" fontId="47" fillId="33" borderId="0" xfId="0" applyFont="1" applyFill="1" applyBorder="1" applyAlignment="1">
      <alignment horizontal="justify" vertical="top" wrapText="1"/>
    </xf>
    <xf numFmtId="9" fontId="44" fillId="35" borderId="14" xfId="0" applyNumberFormat="1" applyFont="1" applyFill="1" applyBorder="1" applyAlignment="1">
      <alignment horizontal="center" vertical="center"/>
    </xf>
    <xf numFmtId="9" fontId="44" fillId="35" borderId="12" xfId="0" applyNumberFormat="1" applyFont="1" applyFill="1" applyBorder="1" applyAlignment="1">
      <alignment horizontal="center" vertical="center"/>
    </xf>
    <xf numFmtId="0" fontId="43" fillId="33" borderId="16" xfId="0" applyFont="1" applyFill="1" applyBorder="1" applyAlignment="1">
      <alignment horizontal="center"/>
    </xf>
    <xf numFmtId="0" fontId="43" fillId="33" borderId="17" xfId="0" applyFont="1" applyFill="1" applyBorder="1" applyAlignment="1">
      <alignment horizontal="center"/>
    </xf>
    <xf numFmtId="0" fontId="43" fillId="33" borderId="18" xfId="0" applyFont="1" applyFill="1" applyBorder="1" applyAlignment="1">
      <alignment horizontal="center"/>
    </xf>
    <xf numFmtId="0" fontId="43" fillId="33" borderId="10" xfId="0" applyFont="1" applyFill="1" applyBorder="1" applyAlignment="1">
      <alignment horizontal="center"/>
    </xf>
    <xf numFmtId="0" fontId="43" fillId="33" borderId="0" xfId="0" applyFont="1" applyFill="1" applyBorder="1" applyAlignment="1">
      <alignment horizontal="center"/>
    </xf>
    <xf numFmtId="0" fontId="43" fillId="33" borderId="13" xfId="0" applyFont="1" applyFill="1" applyBorder="1" applyAlignment="1">
      <alignment horizontal="center"/>
    </xf>
    <xf numFmtId="0" fontId="43" fillId="33" borderId="19" xfId="0" applyFont="1" applyFill="1" applyBorder="1" applyAlignment="1">
      <alignment horizontal="center"/>
    </xf>
    <xf numFmtId="0" fontId="43" fillId="33" borderId="20" xfId="0" applyFont="1" applyFill="1" applyBorder="1" applyAlignment="1">
      <alignment horizontal="center"/>
    </xf>
    <xf numFmtId="0" fontId="43" fillId="33" borderId="21" xfId="0" applyFont="1" applyFill="1" applyBorder="1" applyAlignment="1">
      <alignment horizontal="center"/>
    </xf>
    <xf numFmtId="0" fontId="43" fillId="33" borderId="0" xfId="0" applyFont="1" applyFill="1" applyAlignment="1">
      <alignment horizontal="justify" vertical="top" wrapText="1"/>
    </xf>
    <xf numFmtId="0" fontId="43" fillId="0" borderId="0" xfId="0" applyNumberFormat="1" applyFont="1" applyFill="1" applyBorder="1" applyAlignment="1">
      <alignment horizontal="justify" vertical="top" wrapText="1"/>
    </xf>
    <xf numFmtId="0" fontId="44" fillId="33" borderId="14" xfId="0" applyFont="1" applyFill="1" applyBorder="1" applyAlignment="1">
      <alignment horizontal="center"/>
    </xf>
    <xf numFmtId="0" fontId="44" fillId="33" borderId="15" xfId="0" applyFont="1" applyFill="1" applyBorder="1" applyAlignment="1">
      <alignment horizontal="center"/>
    </xf>
    <xf numFmtId="0" fontId="44" fillId="33" borderId="12" xfId="0" applyFont="1" applyFill="1" applyBorder="1" applyAlignment="1">
      <alignment horizontal="center"/>
    </xf>
    <xf numFmtId="0" fontId="43" fillId="0" borderId="14" xfId="0" applyFont="1" applyBorder="1" applyAlignment="1">
      <alignment horizontal="left" vertical="center" wrapText="1"/>
    </xf>
    <xf numFmtId="0" fontId="43" fillId="0" borderId="15" xfId="0" applyFont="1" applyBorder="1" applyAlignment="1">
      <alignment horizontal="left" vertical="center" wrapText="1"/>
    </xf>
    <xf numFmtId="0" fontId="43" fillId="0" borderId="12" xfId="0" applyFont="1" applyBorder="1" applyAlignment="1">
      <alignment horizontal="left" vertical="center" wrapText="1"/>
    </xf>
    <xf numFmtId="0" fontId="43" fillId="0" borderId="14" xfId="0" applyFont="1" applyBorder="1" applyAlignment="1">
      <alignment horizontal="left" wrapText="1"/>
    </xf>
    <xf numFmtId="0" fontId="43" fillId="0" borderId="15" xfId="0" applyFont="1" applyBorder="1" applyAlignment="1">
      <alignment horizontal="left" wrapText="1"/>
    </xf>
    <xf numFmtId="0" fontId="43" fillId="0" borderId="12" xfId="0" applyFont="1" applyBorder="1" applyAlignment="1">
      <alignment horizontal="left" wrapText="1"/>
    </xf>
    <xf numFmtId="0" fontId="43" fillId="0" borderId="10" xfId="0" applyFont="1" applyBorder="1" applyAlignment="1">
      <alignment horizontal="center"/>
    </xf>
    <xf numFmtId="0" fontId="43" fillId="0" borderId="0" xfId="0" applyFont="1" applyBorder="1" applyAlignment="1">
      <alignment horizontal="center"/>
    </xf>
    <xf numFmtId="0" fontId="43" fillId="33" borderId="11" xfId="0" applyFont="1" applyFill="1" applyBorder="1" applyAlignment="1">
      <alignment horizontal="center"/>
    </xf>
    <xf numFmtId="0" fontId="43" fillId="33" borderId="11" xfId="0"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1228725</xdr:colOff>
      <xdr:row>7</xdr:row>
      <xdr:rowOff>0</xdr:rowOff>
    </xdr:from>
    <xdr:ext cx="2962275" cy="1181100"/>
    <xdr:sp>
      <xdr:nvSpPr>
        <xdr:cNvPr id="1" name="3 CuadroTexto"/>
        <xdr:cNvSpPr txBox="1">
          <a:spLocks noChangeArrowheads="1"/>
        </xdr:cNvSpPr>
      </xdr:nvSpPr>
      <xdr:spPr>
        <a:xfrm>
          <a:off x="1790700" y="1066800"/>
          <a:ext cx="2962275" cy="1181100"/>
        </a:xfrm>
        <a:prstGeom prst="rect">
          <a:avLst/>
        </a:prstGeom>
        <a:noFill/>
        <a:ln w="9525" cmpd="sng">
          <a:noFill/>
        </a:ln>
      </xdr:spPr>
      <xdr:txBody>
        <a:bodyPr vertOverflow="clip" wrap="square">
          <a:spAutoFit/>
        </a:bodyPr>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ANEXO: PAUTA DE EVALUACIÓN DE PROYECTOS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PROGRAMA DE PREVENCION FOCALIZADA (PPF)
</a:t>
          </a:r>
          <a:r>
            <a:rPr lang="en-US" cap="none" sz="1100" b="1" i="0" u="none" baseline="0">
              <a:solidFill>
                <a:srgbClr val="000000"/>
              </a:solidFill>
              <a:latin typeface="Calibri"/>
              <a:ea typeface="Calibri"/>
              <a:cs typeface="Calibri"/>
            </a:rPr>
            <a:t>PROGRAMA 24 HORAS </a:t>
          </a:r>
          <a:r>
            <a:rPr lang="en-US" cap="none" sz="1100" b="0" i="0" u="none" baseline="0">
              <a:solidFill>
                <a:srgbClr val="000000"/>
              </a:solidFill>
              <a:latin typeface="Calibri"/>
              <a:ea typeface="Calibri"/>
              <a:cs typeface="Calibri"/>
            </a:rPr>
            <a:t>
</a:t>
          </a:r>
        </a:p>
      </xdr:txBody>
    </xdr:sp>
    <xdr:clientData/>
  </xdr:oneCellAnchor>
  <xdr:oneCellAnchor>
    <xdr:from>
      <xdr:col>2</xdr:col>
      <xdr:colOff>1619250</xdr:colOff>
      <xdr:row>44</xdr:row>
      <xdr:rowOff>9525</xdr:rowOff>
    </xdr:from>
    <xdr:ext cx="3048000" cy="200025"/>
    <xdr:sp>
      <xdr:nvSpPr>
        <xdr:cNvPr id="2" name="6 CuadroTexto"/>
        <xdr:cNvSpPr txBox="1">
          <a:spLocks noChangeArrowheads="1"/>
        </xdr:cNvSpPr>
      </xdr:nvSpPr>
      <xdr:spPr>
        <a:xfrm>
          <a:off x="2181225" y="7124700"/>
          <a:ext cx="3048000" cy="200025"/>
        </a:xfrm>
        <a:prstGeom prst="rect">
          <a:avLst/>
        </a:prstGeom>
        <a:no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Escala de asignación</a:t>
          </a:r>
          <a:r>
            <a:rPr lang="en-US" cap="none" sz="900" b="1" i="0" u="none" baseline="0">
              <a:solidFill>
                <a:srgbClr val="000000"/>
              </a:solidFill>
              <a:latin typeface="Calibri"/>
              <a:ea typeface="Calibri"/>
              <a:cs typeface="Calibri"/>
            </a:rPr>
            <a:t> de puntajes Evaluación de la Propuesta</a:t>
          </a:r>
        </a:p>
      </xdr:txBody>
    </xdr:sp>
    <xdr:clientData/>
  </xdr:oneCellAnchor>
  <xdr:oneCellAnchor>
    <xdr:from>
      <xdr:col>2</xdr:col>
      <xdr:colOff>2085975</xdr:colOff>
      <xdr:row>181</xdr:row>
      <xdr:rowOff>85725</xdr:rowOff>
    </xdr:from>
    <xdr:ext cx="2381250" cy="209550"/>
    <xdr:sp>
      <xdr:nvSpPr>
        <xdr:cNvPr id="3" name="7 CuadroTexto"/>
        <xdr:cNvSpPr txBox="1">
          <a:spLocks noChangeArrowheads="1"/>
        </xdr:cNvSpPr>
      </xdr:nvSpPr>
      <xdr:spPr>
        <a:xfrm>
          <a:off x="2647950" y="50996850"/>
          <a:ext cx="2381250" cy="209550"/>
        </a:xfrm>
        <a:prstGeom prst="rect">
          <a:avLst/>
        </a:prstGeom>
        <a:no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Rangos</a:t>
          </a:r>
          <a:r>
            <a:rPr lang="en-US" cap="none" sz="900" b="1" i="0" u="none" baseline="0">
              <a:solidFill>
                <a:srgbClr val="000000"/>
              </a:solidFill>
              <a:latin typeface="Calibri"/>
              <a:ea typeface="Calibri"/>
              <a:cs typeface="Calibri"/>
            </a:rPr>
            <a:t> y Categorías Finales de la Evaluación</a:t>
          </a:r>
        </a:p>
      </xdr:txBody>
    </xdr:sp>
    <xdr:clientData/>
  </xdr:oneCellAnchor>
  <xdr:oneCellAnchor>
    <xdr:from>
      <xdr:col>1</xdr:col>
      <xdr:colOff>190500</xdr:colOff>
      <xdr:row>51</xdr:row>
      <xdr:rowOff>123825</xdr:rowOff>
    </xdr:from>
    <xdr:ext cx="6429375" cy="2828925"/>
    <xdr:sp>
      <xdr:nvSpPr>
        <xdr:cNvPr id="4" name="8 CuadroTexto"/>
        <xdr:cNvSpPr txBox="1">
          <a:spLocks noChangeArrowheads="1"/>
        </xdr:cNvSpPr>
      </xdr:nvSpPr>
      <xdr:spPr>
        <a:xfrm>
          <a:off x="276225" y="9477375"/>
          <a:ext cx="6429375" cy="28289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El punto 3 corresponde a "Evaluación del comportamiento financiero y legal de proyectos ejecutados por el Organismo Colaborador", el cual debe ser evaluado solamente con puntajes 1 ó 4. El evaluador debe asignar puntaje 1 en caso de que el Organismo Colaborador se encuentre en una o más de las situaciones que ahí se describen, mientras que debe asignar puntaje 4 cuando no se encuentre en ninguna de dichas situaciones. En caso de que la propuesta corresponda a un Organismo Colaborador sin experiencia, debe asignar también puntaje 4.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El punto 4 corresponde a "Evaluación de la experiencia anterior". Aquí, el/la evaluador/a debe incorporar, solo si la propuesta corresponde a un proyecto que haya ejecutado la modalidad en el territorio al que postula, el puntaje promedio de las evaluaciones de desempeño anual en el anterior periodo convenido. La tabla asocia automáticamente la calificación obtenida a un puntaje dentro de la escala de 1 a 4. Este puntaje se pondera con el puntaje total de la evaluación de la propuesta, entregando el puntaje final (punto 5). En caso de que la propuesta no corresponda a un proyecto que haya ejecutado la modalidad en el territorio al que postula, no aplicará el criterio de experiencia anterior y se mantendrá la puntuación de la evaluación de la propuesta.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El punto 5 muestra el "Puntaje final y Categoría", en donde se calcula automáticamente la puntuación final obtenida por la propuesta y la determinación de su adjudicabilidad. Solo serán adjudicables proyectos que tengan un puntaje igual o superior a 3 y que tengan puntajes 3 ó 4 en los descriptores críticos. En la casilla "Tiene descriptor crítico con puntaje 1 o 2", el evaluador debe señalar "Sí" o "No" eligiendo una de las opciones de la lista desplegable; en la casilla "Categoría", finalmente, el evaluador deber escribir si la propuesta es "adjudicable" o "no adjudicable" de acuerdo a la tabla "Rangos y Categorías de Evaluación" y a la casilla "Tiene descriptor crítico con puntaje 1 o 2".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p>
      </xdr:txBody>
    </xdr:sp>
    <xdr:clientData/>
  </xdr:oneCellAnchor>
  <xdr:oneCellAnchor>
    <xdr:from>
      <xdr:col>1</xdr:col>
      <xdr:colOff>190500</xdr:colOff>
      <xdr:row>11</xdr:row>
      <xdr:rowOff>523875</xdr:rowOff>
    </xdr:from>
    <xdr:ext cx="6410325" cy="4905375"/>
    <xdr:sp>
      <xdr:nvSpPr>
        <xdr:cNvPr id="5" name="9 CuadroTexto"/>
        <xdr:cNvSpPr txBox="1">
          <a:spLocks noChangeArrowheads="1"/>
        </xdr:cNvSpPr>
      </xdr:nvSpPr>
      <xdr:spPr>
        <a:xfrm>
          <a:off x="276225" y="2200275"/>
          <a:ext cx="6410325" cy="4905375"/>
        </a:xfrm>
        <a:prstGeom prst="rect">
          <a:avLst/>
        </a:prstGeom>
        <a:solidFill>
          <a:srgbClr val="FFFFFF"/>
        </a:solidFill>
        <a:ln w="9525" cmpd="sng">
          <a:noFill/>
        </a:ln>
      </xdr:spPr>
      <xdr:txBody>
        <a:bodyPr vertOverflow="clip" wrap="square" anchor="b"/>
        <a:p>
          <a:pPr algn="just">
            <a:defRPr/>
          </a:pPr>
          <a:r>
            <a:rPr lang="en-US" cap="none" sz="900" b="0" i="0" u="none" baseline="0">
              <a:solidFill>
                <a:srgbClr val="000000"/>
              </a:solidFill>
              <a:latin typeface="Calibri"/>
              <a:ea typeface="Calibri"/>
              <a:cs typeface="Calibri"/>
            </a:rPr>
            <a:t>El presente instrumento tiene como objetivo evaluar la formulación de las propuestas que se presentan al Servicio Nacional de Menores en procesos de licitación, evalúándose dos grandes dimensiones: la técnica y la de gestión. Se incluye además,</a:t>
          </a:r>
          <a:r>
            <a:rPr lang="en-US" cap="none" sz="900" b="0" i="0" u="none" baseline="0">
              <a:solidFill>
                <a:srgbClr val="000000"/>
              </a:solidFill>
              <a:latin typeface="Calibri"/>
              <a:ea typeface="Calibri"/>
              <a:cs typeface="Calibri"/>
            </a:rPr>
            <a:t> una sección de evaluación del comportamiento legal y financiero y una ponderación específica para integrar la experiencia anterior (artículo 27, ley 20.032).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El punto 1 corresponde a "Datos generales". En éste, el/la evaluador/a debe completar la información relativa al concurso y al proyecto.</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El punto 2</a:t>
          </a:r>
          <a:r>
            <a:rPr lang="en-US" cap="none" sz="900" b="0" i="0" u="none" baseline="0">
              <a:solidFill>
                <a:srgbClr val="000000"/>
              </a:solidFill>
              <a:latin typeface="Calibri"/>
              <a:ea typeface="Calibri"/>
              <a:cs typeface="Calibri"/>
            </a:rPr>
            <a:t> corresponde a la "Evaluación de la Propuesta", dividida en 2.1. "Dimensión técnica" y 2.2. "Dimensión de gestión". Aquí, el/la evaluador/a debe </a:t>
          </a:r>
          <a:r>
            <a:rPr lang="en-US" cap="none" sz="900" b="0" i="0" u="none" baseline="0">
              <a:solidFill>
                <a:srgbClr val="000000"/>
              </a:solidFill>
              <a:latin typeface="Calibri"/>
              <a:ea typeface="Calibri"/>
              <a:cs typeface="Calibri"/>
            </a:rPr>
            <a:t>calificar cada uno de los criterios</a:t>
          </a:r>
          <a:r>
            <a:rPr lang="en-US" cap="none" sz="900" b="0" i="0" u="none" baseline="0">
              <a:solidFill>
                <a:srgbClr val="000000"/>
              </a:solidFill>
              <a:latin typeface="Calibri"/>
              <a:ea typeface="Calibri"/>
              <a:cs typeface="Calibri"/>
            </a:rPr>
            <a:t> en la columna "puntaje" (Columna B), de acuerdo a la escala de puntuación que se presenta en el cuadro siguiente </a:t>
          </a:r>
          <a:r>
            <a:rPr lang="en-US" cap="none" sz="900" b="0" i="0" u="none" baseline="0">
              <a:solidFill>
                <a:srgbClr val="000000"/>
              </a:solidFill>
              <a:latin typeface="Calibri"/>
              <a:ea typeface="Calibri"/>
              <a:cs typeface="Calibri"/>
            </a:rPr>
            <a:t>(solo deben usarse números enteros).</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Cada descriptor tiene asignada una ponderación porcentual cuya suma es igual a 100% (columna A).</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El puntaje asignado por el/la evaluador/a se multiplica automáticamente por la columna A, y se obtiene un puntaje</a:t>
          </a:r>
          <a:r>
            <a:rPr lang="en-US" cap="none" sz="900" b="0" i="0" u="none" baseline="0">
              <a:solidFill>
                <a:srgbClr val="000000"/>
              </a:solidFill>
              <a:latin typeface="Calibri"/>
              <a:ea typeface="Calibri"/>
              <a:cs typeface="Calibri"/>
            </a:rPr>
            <a:t> ponderado para cada descriptor (Columna C)</a:t>
          </a:r>
          <a:r>
            <a:rPr lang="en-US" cap="none" sz="900" b="0" i="0" u="none" baseline="0">
              <a:solidFill>
                <a:srgbClr val="000000"/>
              </a:solidFill>
              <a:latin typeface="Calibri"/>
              <a:ea typeface="Calibri"/>
              <a:cs typeface="Calibri"/>
            </a:rPr>
            <a:t>. La suma de ellos corresponderá al valor de cada criterio.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Dentro de cada uno de los criterios se incluyen 1 o más </a:t>
          </a:r>
          <a:r>
            <a:rPr lang="en-US" cap="none" sz="900" b="0" i="0" u="sng" baseline="0">
              <a:solidFill>
                <a:srgbClr val="000000"/>
              </a:solidFill>
              <a:latin typeface="Calibri"/>
              <a:ea typeface="Calibri"/>
              <a:cs typeface="Calibri"/>
            </a:rPr>
            <a:t>descriptores</a:t>
          </a:r>
          <a:r>
            <a:rPr lang="en-US" cap="none" sz="900" b="0" i="0" u="sng" baseline="0">
              <a:solidFill>
                <a:srgbClr val="000000"/>
              </a:solidFill>
              <a:latin typeface="Calibri"/>
              <a:ea typeface="Calibri"/>
              <a:cs typeface="Calibri"/>
            </a:rPr>
            <a:t> críticos</a:t>
          </a:r>
          <a:r>
            <a:rPr lang="en-US" cap="none" sz="900" b="0" i="0" u="none" baseline="0">
              <a:solidFill>
                <a:srgbClr val="000000"/>
              </a:solidFill>
              <a:latin typeface="Calibri"/>
              <a:ea typeface="Calibri"/>
              <a:cs typeface="Calibri"/>
            </a:rPr>
            <a:t>, indicados con el signo (*), los cuales no pueden presentar falencias o errores. De esta manera, la calificación de alguno de estos descriptores con un puntaje 1 ó 2 determina inmediatamente la no adjudicabilidad del proyecto.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Los criterios y sus descriptores críticos, son: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2.1.2 Criterio: Matriz Lógica, descriptores a) y  b) de la pauta de evaluación.     
</a:t>
          </a:r>
          <a:r>
            <a:rPr lang="en-US" cap="none" sz="900" b="0" i="0" u="none" baseline="0">
              <a:solidFill>
                <a:srgbClr val="000000"/>
              </a:solidFill>
              <a:latin typeface="Calibri"/>
              <a:ea typeface="Calibri"/>
              <a:cs typeface="Calibri"/>
            </a:rPr>
            <a:t>2.1.3.Criterio: Diseño de la intervención: metodologías y estrategias, descriptores a),  f) e i) de la pauta de evaluación.  
</a:t>
          </a:r>
          <a:r>
            <a:rPr lang="en-US" cap="none" sz="900" b="0" i="0" u="none" baseline="0">
              <a:solidFill>
                <a:srgbClr val="000000"/>
              </a:solidFill>
              <a:latin typeface="Calibri"/>
              <a:ea typeface="Calibri"/>
              <a:cs typeface="Calibri"/>
            </a:rPr>
            <a:t>2.2.1 Criterio: Recursos Humanos, descriptores a), b), d) y f) de la pauta de evaluación.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Al final de cada uno de los criterios, el /la</a:t>
          </a:r>
          <a:r>
            <a:rPr lang="en-US" cap="none" sz="900" b="0" i="0" u="none" baseline="0">
              <a:solidFill>
                <a:srgbClr val="000000"/>
              </a:solidFill>
              <a:latin typeface="Calibri"/>
              <a:ea typeface="Calibri"/>
              <a:cs typeface="Calibri"/>
            </a:rPr>
            <a:t> evaluador/a deberá señalar las observaciones correspondientes a cada uno de los descriptores que no se evaluaron con la puntuación máxima, los cuales deberán ser corregidos y supervisados durante la implementación del proyecto, en caso de que éste sea adjudicado.</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En el punto 2.3. "Resumen de puntajes de la evaluación de la propuesta", se presenta una tabla que muestra los</a:t>
          </a:r>
          <a:r>
            <a:rPr lang="en-US" cap="none" sz="900" b="0" i="0" u="none" baseline="0">
              <a:solidFill>
                <a:srgbClr val="000000"/>
              </a:solidFill>
              <a:latin typeface="Calibri"/>
              <a:ea typeface="Calibri"/>
              <a:cs typeface="Calibri"/>
            </a:rPr>
            <a:t> puntajes obtenidos en cada criterio y dimensión</a:t>
          </a:r>
          <a:r>
            <a:rPr lang="en-US" cap="none" sz="900" b="0" i="0" u="none" baseline="0">
              <a:solidFill>
                <a:srgbClr val="000000"/>
              </a:solidFill>
              <a:latin typeface="Calibri"/>
              <a:ea typeface="Calibri"/>
              <a:cs typeface="Calibri"/>
            </a:rPr>
            <a:t>, calculando</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automáticamente el puntaje final obtenido</a:t>
          </a:r>
          <a:r>
            <a:rPr lang="en-US" cap="none" sz="900" b="0" i="0" u="none" baseline="0">
              <a:solidFill>
                <a:srgbClr val="000000"/>
              </a:solidFill>
              <a:latin typeface="Calibri"/>
              <a:ea typeface="Calibri"/>
              <a:cs typeface="Calibri"/>
            </a:rPr>
            <a:t> en la evaluación de la propuesta</a:t>
          </a:r>
          <a:r>
            <a:rPr lang="en-US" cap="none" sz="900" b="0" i="0" u="none" baseline="0">
              <a:solidFill>
                <a:srgbClr val="000000"/>
              </a:solidFill>
              <a:latin typeface="Calibri"/>
              <a:ea typeface="Calibri"/>
              <a:cs typeface="Calibri"/>
            </a:rPr>
            <a:t>. La escala de asignación de puntajes</a:t>
          </a:r>
          <a:r>
            <a:rPr lang="en-US" cap="none" sz="900" b="0" i="0" u="none" baseline="0">
              <a:solidFill>
                <a:srgbClr val="000000"/>
              </a:solidFill>
              <a:latin typeface="Calibri"/>
              <a:ea typeface="Calibri"/>
              <a:cs typeface="Calibri"/>
            </a:rPr>
            <a:t> para cada uno de los descriptores es la siguiente: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p>
      </xdr:txBody>
    </xdr:sp>
    <xdr:clientData/>
  </xdr:oneCellAnchor>
  <xdr:twoCellAnchor>
    <xdr:from>
      <xdr:col>2</xdr:col>
      <xdr:colOff>2352675</xdr:colOff>
      <xdr:row>1</xdr:row>
      <xdr:rowOff>114300</xdr:rowOff>
    </xdr:from>
    <xdr:to>
      <xdr:col>3</xdr:col>
      <xdr:colOff>504825</xdr:colOff>
      <xdr:row>8</xdr:row>
      <xdr:rowOff>38100</xdr:rowOff>
    </xdr:to>
    <xdr:pic>
      <xdr:nvPicPr>
        <xdr:cNvPr id="6" name="Imagen 1" descr="C:\Users\amsegovia\Desktop\Fernanda\logos 2016\logos-sename_RGB-01 (2).jpg"/>
        <xdr:cNvPicPr preferRelativeResize="1">
          <a:picLocks noChangeAspect="1"/>
        </xdr:cNvPicPr>
      </xdr:nvPicPr>
      <xdr:blipFill>
        <a:blip r:embed="rId1"/>
        <a:stretch>
          <a:fillRect/>
        </a:stretch>
      </xdr:blipFill>
      <xdr:spPr>
        <a:xfrm>
          <a:off x="2914650" y="266700"/>
          <a:ext cx="109537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94"/>
  <sheetViews>
    <sheetView showGridLines="0" tabSelected="1" zoomScale="120" zoomScaleNormal="120" zoomScalePageLayoutView="0" workbookViewId="0" topLeftCell="A185">
      <selection activeCell="E141" sqref="E141"/>
    </sheetView>
  </sheetViews>
  <sheetFormatPr defaultColWidth="11.57421875" defaultRowHeight="15"/>
  <cols>
    <col min="1" max="1" width="1.28515625" style="1" customWidth="1"/>
    <col min="2" max="2" width="7.140625" style="1" customWidth="1"/>
    <col min="3" max="3" width="44.140625" style="1" customWidth="1"/>
    <col min="4" max="4" width="10.421875" style="1" customWidth="1"/>
    <col min="5" max="5" width="11.8515625" style="1" customWidth="1"/>
    <col min="6" max="6" width="20.57421875" style="1" customWidth="1"/>
    <col min="7" max="7" width="11.57421875" style="1" customWidth="1"/>
    <col min="8" max="8" width="14.00390625" style="1" hidden="1" customWidth="1"/>
    <col min="9" max="9" width="11.57421875" style="1" customWidth="1"/>
    <col min="10" max="10" width="0" style="1" hidden="1" customWidth="1"/>
    <col min="11" max="16384" width="11.57421875" style="1" customWidth="1"/>
  </cols>
  <sheetData>
    <row r="1" spans="2:6" ht="12">
      <c r="B1" s="6"/>
      <c r="C1" s="6"/>
      <c r="D1" s="6"/>
      <c r="E1" s="6"/>
      <c r="F1" s="6"/>
    </row>
    <row r="2" spans="2:6" ht="12">
      <c r="B2" s="6"/>
      <c r="C2" s="6"/>
      <c r="D2" s="6"/>
      <c r="E2" s="6"/>
      <c r="F2" s="6"/>
    </row>
    <row r="3" spans="2:6" ht="12">
      <c r="B3" s="6"/>
      <c r="C3" s="6"/>
      <c r="D3" s="6"/>
      <c r="E3" s="6"/>
      <c r="F3" s="6"/>
    </row>
    <row r="4" spans="2:6" ht="12">
      <c r="B4" s="6"/>
      <c r="C4" s="6"/>
      <c r="D4" s="6"/>
      <c r="E4" s="6"/>
      <c r="F4" s="6"/>
    </row>
    <row r="5" spans="2:14" ht="12">
      <c r="B5" s="6"/>
      <c r="C5" s="6"/>
      <c r="D5" s="6"/>
      <c r="E5" s="6"/>
      <c r="F5" s="6"/>
      <c r="N5" s="2"/>
    </row>
    <row r="6" spans="2:6" ht="12">
      <c r="B6" s="6"/>
      <c r="C6" s="6"/>
      <c r="D6" s="6"/>
      <c r="E6" s="6"/>
      <c r="F6" s="6"/>
    </row>
    <row r="7" spans="2:6" ht="12">
      <c r="B7" s="6"/>
      <c r="C7" s="6"/>
      <c r="D7" s="6"/>
      <c r="E7" s="6"/>
      <c r="F7" s="6"/>
    </row>
    <row r="8" spans="2:6" ht="12">
      <c r="B8" s="6"/>
      <c r="C8" s="6"/>
      <c r="D8" s="6"/>
      <c r="E8" s="6"/>
      <c r="F8" s="6"/>
    </row>
    <row r="9" spans="2:6" ht="12">
      <c r="B9" s="6"/>
      <c r="C9" s="6"/>
      <c r="D9" s="6"/>
      <c r="E9" s="6"/>
      <c r="F9" s="6"/>
    </row>
    <row r="10" spans="2:6" ht="12">
      <c r="B10" s="6"/>
      <c r="C10" s="6"/>
      <c r="D10" s="6"/>
      <c r="E10" s="6"/>
      <c r="F10" s="6"/>
    </row>
    <row r="11" spans="2:6" ht="12">
      <c r="B11" s="6"/>
      <c r="C11" s="6"/>
      <c r="D11" s="6"/>
      <c r="E11" s="6"/>
      <c r="F11" s="6"/>
    </row>
    <row r="12" spans="2:6" ht="44.25" customHeight="1">
      <c r="B12" s="6"/>
      <c r="C12" s="6"/>
      <c r="D12" s="6"/>
      <c r="E12" s="6"/>
      <c r="F12" s="6"/>
    </row>
    <row r="13" spans="2:6" ht="12">
      <c r="B13" s="6"/>
      <c r="C13" s="6"/>
      <c r="D13" s="6"/>
      <c r="E13" s="6"/>
      <c r="F13" s="6"/>
    </row>
    <row r="14" spans="2:6" ht="12">
      <c r="B14" s="6"/>
      <c r="C14" s="6"/>
      <c r="D14" s="6"/>
      <c r="E14" s="6"/>
      <c r="F14" s="6"/>
    </row>
    <row r="15" spans="2:6" ht="12">
      <c r="B15" s="6"/>
      <c r="C15" s="6"/>
      <c r="D15" s="6"/>
      <c r="E15" s="6"/>
      <c r="F15" s="6"/>
    </row>
    <row r="16" spans="2:6" ht="12">
      <c r="B16" s="6"/>
      <c r="C16" s="6"/>
      <c r="D16" s="6"/>
      <c r="E16" s="6"/>
      <c r="F16" s="6"/>
    </row>
    <row r="17" spans="2:6" ht="12">
      <c r="B17" s="6"/>
      <c r="C17" s="6"/>
      <c r="D17" s="6"/>
      <c r="E17" s="6"/>
      <c r="F17" s="6"/>
    </row>
    <row r="18" spans="2:6" ht="12">
      <c r="B18" s="6"/>
      <c r="C18" s="6"/>
      <c r="D18" s="6"/>
      <c r="E18" s="6"/>
      <c r="F18" s="6"/>
    </row>
    <row r="19" spans="2:6" ht="12">
      <c r="B19" s="6"/>
      <c r="C19" s="6"/>
      <c r="D19" s="6"/>
      <c r="E19" s="6"/>
      <c r="F19" s="6"/>
    </row>
    <row r="20" spans="2:6" ht="12">
      <c r="B20" s="6"/>
      <c r="C20" s="6"/>
      <c r="D20" s="6"/>
      <c r="E20" s="6"/>
      <c r="F20" s="6"/>
    </row>
    <row r="21" spans="2:6" ht="12">
      <c r="B21" s="6"/>
      <c r="C21" s="6"/>
      <c r="D21" s="6"/>
      <c r="E21" s="6"/>
      <c r="F21" s="6"/>
    </row>
    <row r="22" spans="2:6" ht="12">
      <c r="B22" s="6"/>
      <c r="C22" s="6"/>
      <c r="D22" s="6"/>
      <c r="E22" s="6"/>
      <c r="F22" s="6"/>
    </row>
    <row r="23" spans="2:6" ht="12">
      <c r="B23" s="6"/>
      <c r="C23" s="6"/>
      <c r="D23" s="6"/>
      <c r="E23" s="6"/>
      <c r="F23" s="6"/>
    </row>
    <row r="24" spans="2:6" ht="12">
      <c r="B24" s="6"/>
      <c r="C24" s="6"/>
      <c r="D24" s="6"/>
      <c r="E24" s="6"/>
      <c r="F24" s="6"/>
    </row>
    <row r="25" spans="2:6" ht="12">
      <c r="B25" s="6"/>
      <c r="C25" s="6"/>
      <c r="D25" s="6"/>
      <c r="E25" s="6"/>
      <c r="F25" s="6"/>
    </row>
    <row r="26" spans="2:6" ht="12">
      <c r="B26" s="6"/>
      <c r="C26" s="6"/>
      <c r="D26" s="6"/>
      <c r="E26" s="6"/>
      <c r="F26" s="6"/>
    </row>
    <row r="27" spans="2:6" ht="12">
      <c r="B27" s="6"/>
      <c r="C27" s="6"/>
      <c r="D27" s="6"/>
      <c r="E27" s="6"/>
      <c r="F27" s="6"/>
    </row>
    <row r="28" spans="2:6" ht="12">
      <c r="B28" s="6"/>
      <c r="C28" s="6"/>
      <c r="D28" s="6"/>
      <c r="E28" s="6"/>
      <c r="F28" s="6"/>
    </row>
    <row r="29" spans="2:6" ht="12">
      <c r="B29" s="6"/>
      <c r="C29" s="6"/>
      <c r="D29" s="6"/>
      <c r="E29" s="6"/>
      <c r="F29" s="6"/>
    </row>
    <row r="30" spans="2:6" ht="12">
      <c r="B30" s="6"/>
      <c r="C30" s="6"/>
      <c r="D30" s="6"/>
      <c r="E30" s="6"/>
      <c r="F30" s="6"/>
    </row>
    <row r="31" spans="2:6" ht="12">
      <c r="B31" s="6"/>
      <c r="C31" s="6"/>
      <c r="D31" s="6"/>
      <c r="E31" s="6"/>
      <c r="F31" s="6"/>
    </row>
    <row r="32" spans="2:6" ht="12">
      <c r="B32" s="6"/>
      <c r="C32" s="6"/>
      <c r="D32" s="6"/>
      <c r="E32" s="6"/>
      <c r="F32" s="6"/>
    </row>
    <row r="33" spans="2:6" ht="12">
      <c r="B33" s="6"/>
      <c r="C33" s="6"/>
      <c r="D33" s="6"/>
      <c r="E33" s="6"/>
      <c r="F33" s="6"/>
    </row>
    <row r="34" spans="2:6" ht="12">
      <c r="B34" s="6"/>
      <c r="C34" s="6"/>
      <c r="D34" s="6"/>
      <c r="E34" s="6"/>
      <c r="F34" s="6"/>
    </row>
    <row r="35" spans="2:6" ht="12">
      <c r="B35" s="6"/>
      <c r="C35" s="6"/>
      <c r="D35" s="6"/>
      <c r="E35" s="6"/>
      <c r="F35" s="6"/>
    </row>
    <row r="36" spans="2:6" ht="12">
      <c r="B36" s="6"/>
      <c r="C36" s="6"/>
      <c r="D36" s="6"/>
      <c r="E36" s="6"/>
      <c r="F36" s="6"/>
    </row>
    <row r="37" spans="2:6" ht="12">
      <c r="B37" s="6"/>
      <c r="C37" s="6"/>
      <c r="D37" s="6"/>
      <c r="E37" s="6"/>
      <c r="F37" s="6"/>
    </row>
    <row r="38" spans="2:6" ht="12">
      <c r="B38" s="6"/>
      <c r="C38" s="6"/>
      <c r="D38" s="6"/>
      <c r="E38" s="6"/>
      <c r="F38" s="6"/>
    </row>
    <row r="39" spans="2:6" ht="12">
      <c r="B39" s="6"/>
      <c r="C39" s="6"/>
      <c r="D39" s="6"/>
      <c r="E39" s="6"/>
      <c r="F39" s="6"/>
    </row>
    <row r="40" spans="2:6" ht="12">
      <c r="B40" s="6"/>
      <c r="C40" s="6"/>
      <c r="D40" s="6"/>
      <c r="E40" s="6"/>
      <c r="F40" s="6"/>
    </row>
    <row r="41" spans="2:6" ht="12">
      <c r="B41" s="6"/>
      <c r="C41" s="6"/>
      <c r="D41" s="6"/>
      <c r="E41" s="6"/>
      <c r="F41" s="6"/>
    </row>
    <row r="42" spans="2:6" ht="12">
      <c r="B42" s="6"/>
      <c r="C42" s="6"/>
      <c r="D42" s="6"/>
      <c r="E42" s="6"/>
      <c r="F42" s="6"/>
    </row>
    <row r="43" spans="2:6" ht="12">
      <c r="B43" s="6"/>
      <c r="C43" s="6"/>
      <c r="D43" s="6"/>
      <c r="E43" s="6"/>
      <c r="F43" s="6"/>
    </row>
    <row r="44" spans="2:6" ht="12">
      <c r="B44" s="6"/>
      <c r="C44" s="6"/>
      <c r="D44" s="6"/>
      <c r="E44" s="6"/>
      <c r="F44" s="6"/>
    </row>
    <row r="45" spans="2:6" ht="18" customHeight="1">
      <c r="B45" s="6"/>
      <c r="C45" s="6"/>
      <c r="D45" s="6"/>
      <c r="E45" s="6"/>
      <c r="F45" s="6"/>
    </row>
    <row r="46" spans="2:6" ht="12">
      <c r="B46" s="6"/>
      <c r="C46" s="6"/>
      <c r="D46" s="6"/>
      <c r="E46" s="6"/>
      <c r="F46" s="6"/>
    </row>
    <row r="47" spans="2:6" ht="12">
      <c r="B47" s="54"/>
      <c r="C47" s="53" t="s">
        <v>13</v>
      </c>
      <c r="D47" s="130" t="s">
        <v>15</v>
      </c>
      <c r="E47" s="130"/>
      <c r="F47" s="130"/>
    </row>
    <row r="48" spans="3:8" ht="28.5" customHeight="1">
      <c r="C48" s="13">
        <v>1</v>
      </c>
      <c r="D48" s="131" t="s">
        <v>58</v>
      </c>
      <c r="E48" s="131"/>
      <c r="F48" s="131"/>
      <c r="H48" s="49"/>
    </row>
    <row r="49" spans="3:6" ht="30" customHeight="1">
      <c r="C49" s="13">
        <v>2</v>
      </c>
      <c r="D49" s="131" t="s">
        <v>53</v>
      </c>
      <c r="E49" s="131"/>
      <c r="F49" s="131"/>
    </row>
    <row r="50" spans="3:6" ht="45.75" customHeight="1">
      <c r="C50" s="13">
        <v>3</v>
      </c>
      <c r="D50" s="131" t="s">
        <v>54</v>
      </c>
      <c r="E50" s="131"/>
      <c r="F50" s="131"/>
    </row>
    <row r="51" spans="3:6" ht="30" customHeight="1">
      <c r="C51" s="13">
        <v>4</v>
      </c>
      <c r="D51" s="88" t="s">
        <v>57</v>
      </c>
      <c r="E51" s="89"/>
      <c r="F51" s="90"/>
    </row>
    <row r="52" spans="2:6" ht="12">
      <c r="B52" s="6"/>
      <c r="C52" s="6"/>
      <c r="D52" s="6"/>
      <c r="E52" s="6"/>
      <c r="F52" s="6"/>
    </row>
    <row r="53" spans="2:6" ht="12">
      <c r="B53" s="6"/>
      <c r="C53" s="6"/>
      <c r="D53" s="6"/>
      <c r="E53" s="6"/>
      <c r="F53" s="6"/>
    </row>
    <row r="54" spans="2:6" ht="12">
      <c r="B54" s="6"/>
      <c r="C54" s="6"/>
      <c r="D54" s="6"/>
      <c r="E54" s="6"/>
      <c r="F54" s="6"/>
    </row>
    <row r="55" spans="2:6" ht="12">
      <c r="B55" s="6"/>
      <c r="C55" s="6"/>
      <c r="D55" s="6"/>
      <c r="E55" s="6"/>
      <c r="F55" s="6"/>
    </row>
    <row r="56" spans="2:6" ht="12">
      <c r="B56" s="6"/>
      <c r="C56" s="6"/>
      <c r="D56" s="6"/>
      <c r="E56" s="6"/>
      <c r="F56" s="6"/>
    </row>
    <row r="57" spans="2:6" ht="12">
      <c r="B57" s="6"/>
      <c r="C57" s="6"/>
      <c r="D57" s="6"/>
      <c r="E57" s="6"/>
      <c r="F57" s="6"/>
    </row>
    <row r="58" spans="2:6" ht="12">
      <c r="B58" s="6"/>
      <c r="C58" s="6"/>
      <c r="D58" s="6"/>
      <c r="E58" s="6"/>
      <c r="F58" s="6"/>
    </row>
    <row r="59" spans="2:6" ht="12">
      <c r="B59" s="6"/>
      <c r="C59" s="6"/>
      <c r="D59" s="6"/>
      <c r="E59" s="6"/>
      <c r="F59" s="6"/>
    </row>
    <row r="60" spans="2:6" ht="12">
      <c r="B60" s="6"/>
      <c r="C60" s="6"/>
      <c r="D60" s="6"/>
      <c r="E60" s="6"/>
      <c r="F60" s="6"/>
    </row>
    <row r="61" spans="2:6" ht="12">
      <c r="B61" s="6"/>
      <c r="C61" s="6"/>
      <c r="D61" s="6"/>
      <c r="E61" s="6"/>
      <c r="F61" s="6"/>
    </row>
    <row r="62" spans="2:6" ht="12">
      <c r="B62" s="6"/>
      <c r="C62" s="6"/>
      <c r="D62" s="6"/>
      <c r="E62" s="6"/>
      <c r="F62" s="6"/>
    </row>
    <row r="63" spans="2:6" ht="12">
      <c r="B63" s="6"/>
      <c r="C63" s="6"/>
      <c r="D63" s="6"/>
      <c r="E63" s="6"/>
      <c r="F63" s="6"/>
    </row>
    <row r="64" spans="2:6" ht="88.5" customHeight="1">
      <c r="B64" s="6"/>
      <c r="C64" s="6"/>
      <c r="D64" s="6"/>
      <c r="E64" s="6"/>
      <c r="F64" s="6"/>
    </row>
    <row r="65" spans="2:6" ht="9" customHeight="1">
      <c r="B65" s="6"/>
      <c r="C65" s="6"/>
      <c r="D65" s="6"/>
      <c r="E65" s="6"/>
      <c r="F65" s="6"/>
    </row>
    <row r="66" spans="2:6" ht="12">
      <c r="B66" s="63" t="s">
        <v>75</v>
      </c>
      <c r="C66" s="64"/>
      <c r="D66" s="64"/>
      <c r="E66" s="64"/>
      <c r="F66" s="64"/>
    </row>
    <row r="67" spans="2:6" ht="12">
      <c r="B67" s="6"/>
      <c r="C67" s="6"/>
      <c r="D67" s="6"/>
      <c r="E67" s="6"/>
      <c r="F67" s="6"/>
    </row>
    <row r="68" spans="2:8" ht="12">
      <c r="B68" s="6"/>
      <c r="C68" s="91" t="s">
        <v>16</v>
      </c>
      <c r="D68" s="92"/>
      <c r="E68" s="92"/>
      <c r="F68" s="93"/>
      <c r="G68" s="4"/>
      <c r="H68" s="3"/>
    </row>
    <row r="69" spans="2:8" ht="12">
      <c r="B69" s="6"/>
      <c r="C69" s="8" t="s">
        <v>17</v>
      </c>
      <c r="D69" s="85"/>
      <c r="E69" s="86"/>
      <c r="F69" s="87"/>
      <c r="G69" s="4"/>
      <c r="H69" s="3"/>
    </row>
    <row r="70" spans="2:8" ht="12">
      <c r="B70" s="6"/>
      <c r="C70" s="7" t="s">
        <v>113</v>
      </c>
      <c r="D70" s="91" t="s">
        <v>18</v>
      </c>
      <c r="E70" s="92"/>
      <c r="F70" s="93"/>
      <c r="G70" s="128"/>
      <c r="H70" s="129"/>
    </row>
    <row r="71" spans="2:8" ht="12">
      <c r="B71" s="6"/>
      <c r="C71" s="91" t="s">
        <v>19</v>
      </c>
      <c r="D71" s="92"/>
      <c r="E71" s="92"/>
      <c r="F71" s="93"/>
      <c r="G71" s="4"/>
      <c r="H71" s="3"/>
    </row>
    <row r="72" spans="2:8" ht="14.25" customHeight="1">
      <c r="B72" s="6"/>
      <c r="C72" s="7" t="s">
        <v>20</v>
      </c>
      <c r="D72" s="91" t="s">
        <v>0</v>
      </c>
      <c r="E72" s="92"/>
      <c r="F72" s="93"/>
      <c r="G72" s="128"/>
      <c r="H72" s="129"/>
    </row>
    <row r="73" spans="2:8" ht="12">
      <c r="B73" s="6"/>
      <c r="C73" s="7" t="s">
        <v>21</v>
      </c>
      <c r="D73" s="85"/>
      <c r="E73" s="86"/>
      <c r="F73" s="86"/>
      <c r="G73" s="4"/>
      <c r="H73" s="3"/>
    </row>
    <row r="74" spans="2:8" ht="15">
      <c r="B74" s="6"/>
      <c r="C74" s="14"/>
      <c r="D74" s="61"/>
      <c r="E74" s="61"/>
      <c r="F74" s="61"/>
      <c r="G74" s="5"/>
      <c r="H74" s="5"/>
    </row>
    <row r="75" spans="2:6" s="31" customFormat="1" ht="12">
      <c r="B75" s="63" t="s">
        <v>76</v>
      </c>
      <c r="C75" s="63"/>
      <c r="D75" s="63"/>
      <c r="E75" s="63"/>
      <c r="F75" s="63"/>
    </row>
    <row r="76" spans="2:6" ht="12">
      <c r="B76" s="6"/>
      <c r="C76" s="6"/>
      <c r="D76" s="6"/>
      <c r="E76" s="6"/>
      <c r="F76" s="6"/>
    </row>
    <row r="77" spans="2:6" ht="12">
      <c r="B77" s="23" t="s">
        <v>77</v>
      </c>
      <c r="C77" s="24"/>
      <c r="D77" s="24"/>
      <c r="E77" s="24"/>
      <c r="F77" s="24"/>
    </row>
    <row r="78" spans="2:6" ht="12">
      <c r="B78" s="6"/>
      <c r="C78" s="6"/>
      <c r="D78" s="6"/>
      <c r="E78" s="6"/>
      <c r="F78" s="6"/>
    </row>
    <row r="79" spans="2:6" ht="12">
      <c r="B79" s="25" t="s">
        <v>78</v>
      </c>
      <c r="C79" s="26" t="s">
        <v>46</v>
      </c>
      <c r="D79" s="27"/>
      <c r="E79" s="27"/>
      <c r="F79" s="27"/>
    </row>
    <row r="80" spans="2:6" s="38" customFormat="1" ht="24">
      <c r="B80" s="37"/>
      <c r="C80" s="37" t="s">
        <v>22</v>
      </c>
      <c r="D80" s="37" t="s">
        <v>37</v>
      </c>
      <c r="E80" s="37" t="s">
        <v>38</v>
      </c>
      <c r="F80" s="37" t="s">
        <v>39</v>
      </c>
    </row>
    <row r="81" spans="2:6" ht="72" customHeight="1">
      <c r="B81" s="13" t="s">
        <v>2</v>
      </c>
      <c r="C81" s="11" t="s">
        <v>73</v>
      </c>
      <c r="D81" s="12">
        <v>0.15</v>
      </c>
      <c r="E81" s="13"/>
      <c r="F81" s="71">
        <f aca="true" t="shared" si="0" ref="F81:F88">D81*E81</f>
        <v>0</v>
      </c>
    </row>
    <row r="82" spans="2:6" ht="29.25" customHeight="1">
      <c r="B82" s="13" t="s">
        <v>123</v>
      </c>
      <c r="C82" s="79" t="s">
        <v>120</v>
      </c>
      <c r="D82" s="12">
        <v>0.15</v>
      </c>
      <c r="E82" s="13"/>
      <c r="F82" s="71">
        <f t="shared" si="0"/>
        <v>0</v>
      </c>
    </row>
    <row r="83" spans="2:6" ht="39" customHeight="1">
      <c r="B83" s="13" t="s">
        <v>3</v>
      </c>
      <c r="C83" s="79" t="s">
        <v>125</v>
      </c>
      <c r="D83" s="12">
        <v>0.1</v>
      </c>
      <c r="E83" s="13"/>
      <c r="F83" s="71"/>
    </row>
    <row r="84" spans="2:6" ht="39" customHeight="1">
      <c r="B84" s="13" t="s">
        <v>4</v>
      </c>
      <c r="C84" s="11" t="s">
        <v>49</v>
      </c>
      <c r="D84" s="12">
        <v>0.15</v>
      </c>
      <c r="E84" s="13"/>
      <c r="F84" s="71">
        <f t="shared" si="0"/>
        <v>0</v>
      </c>
    </row>
    <row r="85" spans="2:6" ht="24">
      <c r="B85" s="13" t="s">
        <v>5</v>
      </c>
      <c r="C85" s="11" t="s">
        <v>7</v>
      </c>
      <c r="D85" s="12">
        <v>0.1</v>
      </c>
      <c r="E85" s="13"/>
      <c r="F85" s="71">
        <f t="shared" si="0"/>
        <v>0</v>
      </c>
    </row>
    <row r="86" spans="2:6" ht="39" customHeight="1">
      <c r="B86" s="13" t="s">
        <v>6</v>
      </c>
      <c r="C86" s="11" t="s">
        <v>50</v>
      </c>
      <c r="D86" s="12">
        <v>0.15</v>
      </c>
      <c r="E86" s="13"/>
      <c r="F86" s="71">
        <f t="shared" si="0"/>
        <v>0</v>
      </c>
    </row>
    <row r="87" spans="2:6" ht="61.5" customHeight="1">
      <c r="B87" s="13" t="s">
        <v>8</v>
      </c>
      <c r="C87" s="11" t="s">
        <v>74</v>
      </c>
      <c r="D87" s="12">
        <v>0.1</v>
      </c>
      <c r="E87" s="13"/>
      <c r="F87" s="71">
        <f t="shared" si="0"/>
        <v>0</v>
      </c>
    </row>
    <row r="88" spans="2:6" ht="48" customHeight="1">
      <c r="B88" s="13" t="s">
        <v>9</v>
      </c>
      <c r="C88" s="44" t="s">
        <v>94</v>
      </c>
      <c r="D88" s="12">
        <v>0.1</v>
      </c>
      <c r="E88" s="13"/>
      <c r="F88" s="71">
        <f t="shared" si="0"/>
        <v>0</v>
      </c>
    </row>
    <row r="89" spans="2:6" ht="12">
      <c r="B89" s="14"/>
      <c r="C89" s="9" t="s">
        <v>25</v>
      </c>
      <c r="D89" s="15">
        <f>SUM(D81:D88)</f>
        <v>1</v>
      </c>
      <c r="E89" s="16"/>
      <c r="F89" s="72">
        <f>SUM(F81:F88)</f>
        <v>0</v>
      </c>
    </row>
    <row r="90" spans="2:6" ht="12">
      <c r="B90" s="14"/>
      <c r="C90" s="95" t="s">
        <v>59</v>
      </c>
      <c r="D90" s="96"/>
      <c r="E90" s="96"/>
      <c r="F90" s="97"/>
    </row>
    <row r="91" spans="2:6" ht="96" customHeight="1">
      <c r="B91" s="14"/>
      <c r="C91" s="98"/>
      <c r="D91" s="99"/>
      <c r="E91" s="99"/>
      <c r="F91" s="100"/>
    </row>
    <row r="92" spans="2:6" ht="12">
      <c r="B92" s="6"/>
      <c r="C92" s="6"/>
      <c r="D92" s="6"/>
      <c r="E92" s="6"/>
      <c r="F92" s="6"/>
    </row>
    <row r="93" spans="2:6" ht="12">
      <c r="B93" s="25" t="s">
        <v>79</v>
      </c>
      <c r="C93" s="26" t="s">
        <v>56</v>
      </c>
      <c r="D93" s="27"/>
      <c r="E93" s="27"/>
      <c r="F93" s="27"/>
    </row>
    <row r="94" spans="2:6" ht="24">
      <c r="B94" s="10"/>
      <c r="C94" s="37" t="s">
        <v>22</v>
      </c>
      <c r="D94" s="37" t="s">
        <v>37</v>
      </c>
      <c r="E94" s="37" t="s">
        <v>38</v>
      </c>
      <c r="F94" s="37" t="s">
        <v>39</v>
      </c>
    </row>
    <row r="95" spans="2:6" ht="37.5" customHeight="1">
      <c r="B95" s="13" t="s">
        <v>86</v>
      </c>
      <c r="C95" s="17" t="s">
        <v>89</v>
      </c>
      <c r="D95" s="12">
        <v>0.2</v>
      </c>
      <c r="E95" s="13"/>
      <c r="F95" s="70">
        <f aca="true" t="shared" si="1" ref="F95:F101">E95*D95</f>
        <v>0</v>
      </c>
    </row>
    <row r="96" spans="2:6" ht="24" customHeight="1">
      <c r="B96" s="13" t="s">
        <v>87</v>
      </c>
      <c r="C96" s="65" t="s">
        <v>88</v>
      </c>
      <c r="D96" s="12">
        <v>0.2</v>
      </c>
      <c r="E96" s="13"/>
      <c r="F96" s="70">
        <f t="shared" si="1"/>
        <v>0</v>
      </c>
    </row>
    <row r="97" spans="2:6" ht="24" customHeight="1">
      <c r="B97" s="13" t="s">
        <v>3</v>
      </c>
      <c r="C97" s="18" t="s">
        <v>41</v>
      </c>
      <c r="D97" s="12">
        <v>0.2</v>
      </c>
      <c r="E97" s="13"/>
      <c r="F97" s="70">
        <f t="shared" si="1"/>
        <v>0</v>
      </c>
    </row>
    <row r="98" spans="2:6" ht="26.25" customHeight="1">
      <c r="B98" s="13" t="s">
        <v>4</v>
      </c>
      <c r="C98" s="18" t="s">
        <v>11</v>
      </c>
      <c r="D98" s="12">
        <v>0.2</v>
      </c>
      <c r="E98" s="13"/>
      <c r="F98" s="70">
        <f t="shared" si="1"/>
        <v>0</v>
      </c>
    </row>
    <row r="99" spans="2:6" ht="24">
      <c r="B99" s="13" t="s">
        <v>5</v>
      </c>
      <c r="C99" s="46" t="s">
        <v>60</v>
      </c>
      <c r="D99" s="12">
        <v>0.05</v>
      </c>
      <c r="E99" s="13"/>
      <c r="F99" s="70">
        <f t="shared" si="1"/>
        <v>0</v>
      </c>
    </row>
    <row r="100" spans="2:6" ht="24">
      <c r="B100" s="13" t="s">
        <v>6</v>
      </c>
      <c r="C100" s="46" t="s">
        <v>95</v>
      </c>
      <c r="D100" s="12">
        <v>0.05</v>
      </c>
      <c r="E100" s="13"/>
      <c r="F100" s="70">
        <f t="shared" si="1"/>
        <v>0</v>
      </c>
    </row>
    <row r="101" spans="2:6" ht="25.5" customHeight="1">
      <c r="B101" s="13" t="s">
        <v>8</v>
      </c>
      <c r="C101" s="17" t="s">
        <v>43</v>
      </c>
      <c r="D101" s="12">
        <v>0.1</v>
      </c>
      <c r="E101" s="13"/>
      <c r="F101" s="70">
        <f t="shared" si="1"/>
        <v>0</v>
      </c>
    </row>
    <row r="102" spans="2:6" s="31" customFormat="1" ht="12">
      <c r="B102" s="39"/>
      <c r="C102" s="9" t="s">
        <v>25</v>
      </c>
      <c r="D102" s="40">
        <f>SUM(D95:D101)</f>
        <v>1.0000000000000002</v>
      </c>
      <c r="E102" s="41"/>
      <c r="F102" s="66">
        <f>SUM(F95:F101)</f>
        <v>0</v>
      </c>
    </row>
    <row r="103" spans="2:6" ht="12" customHeight="1">
      <c r="B103" s="6"/>
      <c r="C103" s="95" t="s">
        <v>59</v>
      </c>
      <c r="D103" s="96"/>
      <c r="E103" s="96"/>
      <c r="F103" s="97"/>
    </row>
    <row r="104" spans="2:6" ht="91.5" customHeight="1">
      <c r="B104" s="6"/>
      <c r="C104" s="98"/>
      <c r="D104" s="99"/>
      <c r="E104" s="99"/>
      <c r="F104" s="100"/>
    </row>
    <row r="105" spans="2:6" ht="12">
      <c r="B105" s="6"/>
      <c r="C105" s="6"/>
      <c r="D105" s="6"/>
      <c r="E105" s="6"/>
      <c r="F105" s="6"/>
    </row>
    <row r="106" spans="2:6" ht="12">
      <c r="B106" s="25" t="s">
        <v>80</v>
      </c>
      <c r="C106" s="26" t="s">
        <v>55</v>
      </c>
      <c r="D106" s="27"/>
      <c r="E106" s="27"/>
      <c r="F106" s="27"/>
    </row>
    <row r="107" spans="2:6" ht="24">
      <c r="B107" s="45"/>
      <c r="C107" s="37" t="s">
        <v>22</v>
      </c>
      <c r="D107" s="37" t="s">
        <v>37</v>
      </c>
      <c r="E107" s="37" t="s">
        <v>38</v>
      </c>
      <c r="F107" s="37" t="s">
        <v>39</v>
      </c>
    </row>
    <row r="108" spans="2:6" ht="24">
      <c r="B108" s="13" t="s">
        <v>86</v>
      </c>
      <c r="C108" s="18" t="s">
        <v>90</v>
      </c>
      <c r="D108" s="22">
        <v>0.15</v>
      </c>
      <c r="E108" s="13"/>
      <c r="F108" s="70">
        <f aca="true" t="shared" si="2" ref="F108:F116">D108*E108</f>
        <v>0</v>
      </c>
    </row>
    <row r="109" spans="2:6" ht="27" customHeight="1">
      <c r="B109" s="13" t="s">
        <v>1</v>
      </c>
      <c r="C109" s="18" t="s">
        <v>51</v>
      </c>
      <c r="D109" s="22">
        <v>0.1</v>
      </c>
      <c r="E109" s="13"/>
      <c r="F109" s="70">
        <f t="shared" si="2"/>
        <v>0</v>
      </c>
    </row>
    <row r="110" spans="2:6" ht="24">
      <c r="B110" s="13" t="s">
        <v>3</v>
      </c>
      <c r="C110" s="46" t="s">
        <v>45</v>
      </c>
      <c r="D110" s="22">
        <v>0.05</v>
      </c>
      <c r="E110" s="13"/>
      <c r="F110" s="70">
        <f t="shared" si="2"/>
        <v>0</v>
      </c>
    </row>
    <row r="111" spans="2:6" ht="51" customHeight="1">
      <c r="B111" s="13" t="s">
        <v>4</v>
      </c>
      <c r="C111" s="18" t="s">
        <v>61</v>
      </c>
      <c r="D111" s="22">
        <v>0.1</v>
      </c>
      <c r="E111" s="13"/>
      <c r="F111" s="70">
        <f t="shared" si="2"/>
        <v>0</v>
      </c>
    </row>
    <row r="112" spans="2:6" ht="48">
      <c r="B112" s="13" t="s">
        <v>5</v>
      </c>
      <c r="C112" s="48" t="s">
        <v>62</v>
      </c>
      <c r="D112" s="22">
        <v>0.1</v>
      </c>
      <c r="E112" s="13"/>
      <c r="F112" s="70">
        <f t="shared" si="2"/>
        <v>0</v>
      </c>
    </row>
    <row r="113" spans="2:6" ht="36" customHeight="1">
      <c r="B113" s="13" t="s">
        <v>102</v>
      </c>
      <c r="C113" s="17" t="s">
        <v>119</v>
      </c>
      <c r="D113" s="22">
        <v>0.15</v>
      </c>
      <c r="E113" s="13"/>
      <c r="F113" s="70">
        <f t="shared" si="2"/>
        <v>0</v>
      </c>
    </row>
    <row r="114" spans="2:6" ht="37.5" customHeight="1">
      <c r="B114" s="13" t="s">
        <v>8</v>
      </c>
      <c r="C114" s="46" t="s">
        <v>48</v>
      </c>
      <c r="D114" s="22">
        <v>0.1</v>
      </c>
      <c r="E114" s="13"/>
      <c r="F114" s="70">
        <f t="shared" si="2"/>
        <v>0</v>
      </c>
    </row>
    <row r="115" spans="2:6" ht="36">
      <c r="B115" s="13" t="s">
        <v>9</v>
      </c>
      <c r="C115" s="48" t="s">
        <v>124</v>
      </c>
      <c r="D115" s="22">
        <v>0.1</v>
      </c>
      <c r="E115" s="13"/>
      <c r="F115" s="70">
        <f t="shared" si="2"/>
        <v>0</v>
      </c>
    </row>
    <row r="116" spans="2:6" ht="48">
      <c r="B116" s="13" t="s">
        <v>121</v>
      </c>
      <c r="C116" s="48" t="s">
        <v>122</v>
      </c>
      <c r="D116" s="22">
        <v>0.15</v>
      </c>
      <c r="E116" s="13"/>
      <c r="F116" s="70">
        <f t="shared" si="2"/>
        <v>0</v>
      </c>
    </row>
    <row r="117" spans="2:6" s="31" customFormat="1" ht="12">
      <c r="B117" s="39"/>
      <c r="C117" s="9" t="s">
        <v>25</v>
      </c>
      <c r="D117" s="40">
        <f>SUM(D108:D116)</f>
        <v>1</v>
      </c>
      <c r="E117" s="41"/>
      <c r="F117" s="66">
        <f>SUM(F108:F116)</f>
        <v>0</v>
      </c>
    </row>
    <row r="118" spans="2:6" ht="12" customHeight="1">
      <c r="B118" s="6"/>
      <c r="C118" s="95" t="s">
        <v>85</v>
      </c>
      <c r="D118" s="96"/>
      <c r="E118" s="96"/>
      <c r="F118" s="97"/>
    </row>
    <row r="119" spans="2:6" ht="101.25" customHeight="1">
      <c r="B119" s="6"/>
      <c r="C119" s="98"/>
      <c r="D119" s="99"/>
      <c r="E119" s="99"/>
      <c r="F119" s="100"/>
    </row>
    <row r="120" spans="2:6" ht="12">
      <c r="B120" s="6"/>
      <c r="C120" s="47"/>
      <c r="D120" s="6"/>
      <c r="E120" s="6"/>
      <c r="F120" s="6"/>
    </row>
    <row r="121" spans="2:6" ht="12">
      <c r="B121" s="23" t="s">
        <v>81</v>
      </c>
      <c r="C121" s="24"/>
      <c r="D121" s="24"/>
      <c r="E121" s="24"/>
      <c r="F121" s="24"/>
    </row>
    <row r="122" spans="2:6" ht="12">
      <c r="B122" s="6"/>
      <c r="C122" s="6"/>
      <c r="D122" s="6"/>
      <c r="E122" s="6"/>
      <c r="F122" s="6"/>
    </row>
    <row r="123" spans="2:6" ht="12">
      <c r="B123" s="25" t="s">
        <v>82</v>
      </c>
      <c r="C123" s="26" t="s">
        <v>47</v>
      </c>
      <c r="D123" s="27"/>
      <c r="E123" s="27"/>
      <c r="F123" s="27"/>
    </row>
    <row r="124" spans="2:6" ht="24">
      <c r="B124" s="45"/>
      <c r="C124" s="37" t="s">
        <v>22</v>
      </c>
      <c r="D124" s="37" t="s">
        <v>37</v>
      </c>
      <c r="E124" s="37" t="s">
        <v>38</v>
      </c>
      <c r="F124" s="37" t="s">
        <v>39</v>
      </c>
    </row>
    <row r="125" spans="2:6" ht="37.5" customHeight="1">
      <c r="B125" s="13" t="s">
        <v>86</v>
      </c>
      <c r="C125" s="19" t="s">
        <v>63</v>
      </c>
      <c r="D125" s="22">
        <v>0.15</v>
      </c>
      <c r="E125" s="13"/>
      <c r="F125" s="70">
        <f aca="true" t="shared" si="3" ref="F125:F133">D125*E125</f>
        <v>0</v>
      </c>
    </row>
    <row r="126" spans="2:6" ht="22.5" customHeight="1">
      <c r="B126" s="13" t="s">
        <v>87</v>
      </c>
      <c r="C126" s="19" t="s">
        <v>91</v>
      </c>
      <c r="D126" s="22">
        <v>0.15</v>
      </c>
      <c r="E126" s="13"/>
      <c r="F126" s="70">
        <f t="shared" si="3"/>
        <v>0</v>
      </c>
    </row>
    <row r="127" spans="2:6" ht="24">
      <c r="B127" s="13" t="s">
        <v>3</v>
      </c>
      <c r="C127" s="19" t="s">
        <v>52</v>
      </c>
      <c r="D127" s="22">
        <v>0.1</v>
      </c>
      <c r="E127" s="13"/>
      <c r="F127" s="70">
        <f t="shared" si="3"/>
        <v>0</v>
      </c>
    </row>
    <row r="128" spans="2:6" ht="23.25" customHeight="1">
      <c r="B128" s="13" t="s">
        <v>92</v>
      </c>
      <c r="C128" s="84" t="s">
        <v>93</v>
      </c>
      <c r="D128" s="22">
        <v>0.15</v>
      </c>
      <c r="E128" s="13"/>
      <c r="F128" s="70">
        <f t="shared" si="3"/>
        <v>0</v>
      </c>
    </row>
    <row r="129" spans="2:6" ht="52.5" customHeight="1">
      <c r="B129" s="13" t="s">
        <v>5</v>
      </c>
      <c r="C129" s="19" t="s">
        <v>104</v>
      </c>
      <c r="D129" s="22">
        <v>0.1</v>
      </c>
      <c r="E129" s="13"/>
      <c r="F129" s="70">
        <f t="shared" si="3"/>
        <v>0</v>
      </c>
    </row>
    <row r="130" spans="2:6" ht="64.5" customHeight="1">
      <c r="B130" s="13" t="s">
        <v>102</v>
      </c>
      <c r="C130" s="78" t="s">
        <v>103</v>
      </c>
      <c r="D130" s="22">
        <v>0.1</v>
      </c>
      <c r="E130" s="13"/>
      <c r="F130" s="70">
        <f t="shared" si="3"/>
        <v>0</v>
      </c>
    </row>
    <row r="131" spans="2:6" ht="34.5" customHeight="1">
      <c r="B131" s="13" t="s">
        <v>8</v>
      </c>
      <c r="C131" s="78" t="s">
        <v>105</v>
      </c>
      <c r="D131" s="22">
        <v>0.09</v>
      </c>
      <c r="E131" s="13"/>
      <c r="F131" s="70">
        <f t="shared" si="3"/>
        <v>0</v>
      </c>
    </row>
    <row r="132" spans="2:6" ht="12">
      <c r="B132" s="13" t="s">
        <v>9</v>
      </c>
      <c r="C132" s="17" t="s">
        <v>40</v>
      </c>
      <c r="D132" s="22">
        <v>0.08</v>
      </c>
      <c r="E132" s="13"/>
      <c r="F132" s="70">
        <f t="shared" si="3"/>
        <v>0</v>
      </c>
    </row>
    <row r="133" spans="2:6" ht="12">
      <c r="B133" s="13" t="s">
        <v>10</v>
      </c>
      <c r="C133" s="19" t="s">
        <v>44</v>
      </c>
      <c r="D133" s="12">
        <v>0.08</v>
      </c>
      <c r="E133" s="13"/>
      <c r="F133" s="70">
        <f t="shared" si="3"/>
        <v>0</v>
      </c>
    </row>
    <row r="134" spans="2:6" s="31" customFormat="1" ht="12">
      <c r="B134" s="42"/>
      <c r="C134" s="43" t="s">
        <v>25</v>
      </c>
      <c r="D134" s="40">
        <f>SUM(D125:D133)</f>
        <v>0.9999999999999999</v>
      </c>
      <c r="E134" s="13"/>
      <c r="F134" s="66">
        <f>SUM(F125:F133)</f>
        <v>0</v>
      </c>
    </row>
    <row r="135" spans="2:6" ht="12" customHeight="1">
      <c r="B135" s="20"/>
      <c r="C135" s="95" t="s">
        <v>85</v>
      </c>
      <c r="D135" s="96"/>
      <c r="E135" s="96"/>
      <c r="F135" s="97"/>
    </row>
    <row r="136" spans="2:6" ht="96" customHeight="1">
      <c r="B136" s="20"/>
      <c r="C136" s="98"/>
      <c r="D136" s="99"/>
      <c r="E136" s="99"/>
      <c r="F136" s="100"/>
    </row>
    <row r="137" spans="2:6" ht="12">
      <c r="B137" s="6"/>
      <c r="C137" s="6"/>
      <c r="D137" s="6"/>
      <c r="E137" s="6"/>
      <c r="F137" s="6"/>
    </row>
    <row r="138" spans="2:6" ht="12">
      <c r="B138" s="25" t="s">
        <v>83</v>
      </c>
      <c r="C138" s="26" t="s">
        <v>106</v>
      </c>
      <c r="D138" s="27"/>
      <c r="E138" s="27"/>
      <c r="F138" s="27"/>
    </row>
    <row r="139" spans="2:6" ht="24">
      <c r="B139" s="45"/>
      <c r="C139" s="37" t="s">
        <v>22</v>
      </c>
      <c r="D139" s="37" t="s">
        <v>37</v>
      </c>
      <c r="E139" s="37" t="s">
        <v>38</v>
      </c>
      <c r="F139" s="37" t="s">
        <v>39</v>
      </c>
    </row>
    <row r="140" spans="2:6" ht="24">
      <c r="B140" s="13" t="s">
        <v>2</v>
      </c>
      <c r="C140" s="17" t="s">
        <v>64</v>
      </c>
      <c r="D140" s="22">
        <v>0.5</v>
      </c>
      <c r="E140" s="13"/>
      <c r="F140" s="70">
        <f>D140*E140</f>
        <v>0</v>
      </c>
    </row>
    <row r="141" spans="2:6" ht="24">
      <c r="B141" s="13" t="s">
        <v>1</v>
      </c>
      <c r="C141" s="17" t="s">
        <v>42</v>
      </c>
      <c r="D141" s="22">
        <v>0.5</v>
      </c>
      <c r="E141" s="13"/>
      <c r="F141" s="70">
        <f>D141*E141</f>
        <v>0</v>
      </c>
    </row>
    <row r="142" spans="2:6" s="31" customFormat="1" ht="12">
      <c r="B142" s="42"/>
      <c r="C142" s="43" t="s">
        <v>25</v>
      </c>
      <c r="D142" s="40">
        <f>SUM(D140:D141)</f>
        <v>1</v>
      </c>
      <c r="E142" s="41"/>
      <c r="F142" s="66">
        <f>SUM(F140:F141)</f>
        <v>0</v>
      </c>
    </row>
    <row r="143" spans="2:6" ht="12" customHeight="1">
      <c r="B143" s="20"/>
      <c r="C143" s="95" t="s">
        <v>59</v>
      </c>
      <c r="D143" s="96"/>
      <c r="E143" s="96"/>
      <c r="F143" s="97"/>
    </row>
    <row r="144" spans="2:6" ht="134.25" customHeight="1">
      <c r="B144" s="6"/>
      <c r="C144" s="98"/>
      <c r="D144" s="99"/>
      <c r="E144" s="99"/>
      <c r="F144" s="100"/>
    </row>
    <row r="145" spans="2:6" ht="12">
      <c r="B145" s="6"/>
      <c r="C145" s="21"/>
      <c r="D145" s="21"/>
      <c r="E145" s="21"/>
      <c r="F145" s="21"/>
    </row>
    <row r="146" spans="2:6" ht="12">
      <c r="B146" s="23" t="s">
        <v>84</v>
      </c>
      <c r="C146" s="24"/>
      <c r="D146" s="24"/>
      <c r="E146" s="24"/>
      <c r="F146" s="24"/>
    </row>
    <row r="147" spans="2:6" ht="12">
      <c r="B147" s="6"/>
      <c r="C147" s="6"/>
      <c r="D147" s="6"/>
      <c r="E147" s="6"/>
      <c r="F147" s="6"/>
    </row>
    <row r="148" spans="2:6" ht="12">
      <c r="B148" s="9" t="s">
        <v>27</v>
      </c>
      <c r="C148" s="10" t="s">
        <v>26</v>
      </c>
      <c r="D148" s="10" t="s">
        <v>23</v>
      </c>
      <c r="E148" s="10" t="s">
        <v>36</v>
      </c>
      <c r="F148" s="10" t="s">
        <v>24</v>
      </c>
    </row>
    <row r="149" spans="2:6" ht="12">
      <c r="B149" s="94" t="s">
        <v>31</v>
      </c>
      <c r="C149" s="7" t="s">
        <v>28</v>
      </c>
      <c r="D149" s="12">
        <v>0.2</v>
      </c>
      <c r="E149" s="33">
        <f>F89</f>
        <v>0</v>
      </c>
      <c r="F149" s="70">
        <f>D149*E149</f>
        <v>0</v>
      </c>
    </row>
    <row r="150" spans="2:6" ht="12">
      <c r="B150" s="94"/>
      <c r="C150" s="7" t="s">
        <v>29</v>
      </c>
      <c r="D150" s="12">
        <v>0.15</v>
      </c>
      <c r="E150" s="33">
        <f>F102</f>
        <v>0</v>
      </c>
      <c r="F150" s="70">
        <f>D150*E150</f>
        <v>0</v>
      </c>
    </row>
    <row r="151" spans="2:6" ht="12">
      <c r="B151" s="94"/>
      <c r="C151" s="7" t="s">
        <v>30</v>
      </c>
      <c r="D151" s="12">
        <v>0.3</v>
      </c>
      <c r="E151" s="33">
        <f>F117</f>
        <v>0</v>
      </c>
      <c r="F151" s="70">
        <f>D151*E151</f>
        <v>0</v>
      </c>
    </row>
    <row r="152" spans="2:6" ht="12">
      <c r="B152" s="94" t="s">
        <v>32</v>
      </c>
      <c r="C152" s="7" t="s">
        <v>33</v>
      </c>
      <c r="D152" s="12">
        <v>0.25</v>
      </c>
      <c r="E152" s="33">
        <f>F134</f>
        <v>0</v>
      </c>
      <c r="F152" s="70">
        <f>D152*E152</f>
        <v>0</v>
      </c>
    </row>
    <row r="153" spans="2:6" ht="12">
      <c r="B153" s="94"/>
      <c r="C153" s="7" t="s">
        <v>107</v>
      </c>
      <c r="D153" s="12">
        <v>0.1</v>
      </c>
      <c r="E153" s="33">
        <f>F142</f>
        <v>0</v>
      </c>
      <c r="F153" s="70">
        <f>D153*E153</f>
        <v>0</v>
      </c>
    </row>
    <row r="154" spans="2:6" s="31" customFormat="1" ht="12">
      <c r="B154" s="28" t="s">
        <v>35</v>
      </c>
      <c r="C154" s="29"/>
      <c r="D154" s="30">
        <v>1</v>
      </c>
      <c r="E154" s="32"/>
      <c r="F154" s="69">
        <f>SUM(F149:F153)</f>
        <v>0</v>
      </c>
    </row>
    <row r="155" spans="2:6" s="31" customFormat="1" ht="12">
      <c r="B155" s="57"/>
      <c r="C155" s="58"/>
      <c r="D155" s="59"/>
      <c r="E155" s="60"/>
      <c r="F155" s="81"/>
    </row>
    <row r="156" spans="1:6" s="31" customFormat="1" ht="12">
      <c r="A156" s="1"/>
      <c r="B156" s="104" t="s">
        <v>110</v>
      </c>
      <c r="C156" s="104"/>
      <c r="D156" s="104"/>
      <c r="E156" s="104"/>
      <c r="F156" s="104"/>
    </row>
    <row r="157" spans="1:6" s="31" customFormat="1" ht="12">
      <c r="A157" s="1"/>
      <c r="B157" s="77"/>
      <c r="C157" s="77"/>
      <c r="D157" s="77"/>
      <c r="E157" s="77"/>
      <c r="F157" s="77"/>
    </row>
    <row r="158" spans="2:6" ht="50.25" customHeight="1">
      <c r="B158" s="118" t="s">
        <v>116</v>
      </c>
      <c r="C158" s="118"/>
      <c r="D158" s="118"/>
      <c r="E158" s="118"/>
      <c r="F158" s="118"/>
    </row>
    <row r="159" spans="2:6" ht="12">
      <c r="B159" s="77"/>
      <c r="C159" s="77"/>
      <c r="D159" s="77"/>
      <c r="E159" s="77"/>
      <c r="F159" s="77"/>
    </row>
    <row r="160" spans="2:4" ht="12">
      <c r="B160" s="80"/>
      <c r="C160" s="37" t="s">
        <v>22</v>
      </c>
      <c r="D160" s="37" t="s">
        <v>36</v>
      </c>
    </row>
    <row r="161" spans="2:4" ht="204" customHeight="1">
      <c r="B161" s="13"/>
      <c r="C161" s="17" t="s">
        <v>114</v>
      </c>
      <c r="D161" s="13"/>
    </row>
    <row r="162" spans="1:6" ht="12">
      <c r="A162" s="31"/>
      <c r="B162" s="57"/>
      <c r="C162" s="58"/>
      <c r="D162" s="59"/>
      <c r="E162" s="60"/>
      <c r="F162" s="60"/>
    </row>
    <row r="163" spans="1:6" ht="18" customHeight="1">
      <c r="A163" s="31"/>
      <c r="B163" s="104" t="s">
        <v>111</v>
      </c>
      <c r="C163" s="104"/>
      <c r="D163" s="104"/>
      <c r="E163" s="104"/>
      <c r="F163" s="104"/>
    </row>
    <row r="164" spans="2:6" ht="12" customHeight="1">
      <c r="B164" s="6"/>
      <c r="C164" s="6"/>
      <c r="D164" s="6"/>
      <c r="E164" s="6"/>
      <c r="F164" s="6"/>
    </row>
    <row r="165" spans="2:6" ht="12" customHeight="1">
      <c r="B165" s="23" t="s">
        <v>115</v>
      </c>
      <c r="C165" s="24"/>
      <c r="D165" s="24"/>
      <c r="E165" s="24"/>
      <c r="F165" s="24"/>
    </row>
    <row r="166" spans="2:6" ht="10.5" customHeight="1">
      <c r="B166" s="39"/>
      <c r="C166" s="6"/>
      <c r="D166" s="6"/>
      <c r="E166" s="6"/>
      <c r="F166" s="6"/>
    </row>
    <row r="167" spans="2:6" ht="12" customHeight="1">
      <c r="B167" s="117" t="s">
        <v>108</v>
      </c>
      <c r="C167" s="117"/>
      <c r="D167" s="117"/>
      <c r="E167" s="117"/>
      <c r="F167" s="117"/>
    </row>
    <row r="168" spans="2:6" ht="39" customHeight="1">
      <c r="B168" s="117"/>
      <c r="C168" s="117"/>
      <c r="D168" s="117"/>
      <c r="E168" s="117"/>
      <c r="F168" s="117"/>
    </row>
    <row r="169" spans="2:8" ht="12" customHeight="1">
      <c r="B169" s="39"/>
      <c r="C169" s="62"/>
      <c r="D169" s="62"/>
      <c r="E169" s="62"/>
      <c r="F169" s="62"/>
      <c r="H169" s="1" t="s">
        <v>100</v>
      </c>
    </row>
    <row r="170" spans="2:8" ht="36.75" customHeight="1">
      <c r="B170" s="6"/>
      <c r="C170" s="37" t="s">
        <v>65</v>
      </c>
      <c r="D170" s="37" t="s">
        <v>66</v>
      </c>
      <c r="E170" s="6"/>
      <c r="F170" s="6"/>
      <c r="H170" s="1" t="s">
        <v>101</v>
      </c>
    </row>
    <row r="171" spans="2:6" ht="24" customHeight="1">
      <c r="B171" s="6"/>
      <c r="C171" s="13"/>
      <c r="D171" s="67">
        <f>+IF(AND(C171&gt;=5,C171&lt;6),2,IF(AND(C171&lt;5,C171&gt;0),1,IF(AND(C171&gt;=6,C171&lt;7),3,IF(C171&gt;=7,4,IF(C171=0,F154)))))</f>
        <v>0</v>
      </c>
      <c r="E171" s="6"/>
      <c r="F171" s="6"/>
    </row>
    <row r="172" spans="2:6" ht="34.5" customHeight="1">
      <c r="B172" s="105" t="s">
        <v>118</v>
      </c>
      <c r="C172" s="105"/>
      <c r="D172" s="105"/>
      <c r="E172" s="105"/>
      <c r="F172" s="105"/>
    </row>
    <row r="173" spans="2:9" ht="12">
      <c r="B173" s="63" t="s">
        <v>97</v>
      </c>
      <c r="C173" s="64"/>
      <c r="D173" s="64"/>
      <c r="E173" s="64"/>
      <c r="F173" s="64"/>
      <c r="H173" s="75"/>
      <c r="I173" s="74"/>
    </row>
    <row r="174" spans="2:9" ht="12">
      <c r="B174" s="6"/>
      <c r="C174" s="6"/>
      <c r="D174" s="6"/>
      <c r="E174" s="6"/>
      <c r="F174" s="6"/>
      <c r="H174" s="74"/>
      <c r="I174" s="74"/>
    </row>
    <row r="175" spans="2:9" ht="24">
      <c r="B175" s="6"/>
      <c r="C175" s="6"/>
      <c r="D175" s="10" t="s">
        <v>23</v>
      </c>
      <c r="E175" s="50" t="s">
        <v>24</v>
      </c>
      <c r="F175" s="6"/>
      <c r="H175" s="74"/>
      <c r="I175" s="74"/>
    </row>
    <row r="176" spans="2:6" ht="12">
      <c r="B176" s="6"/>
      <c r="C176" s="9" t="s">
        <v>112</v>
      </c>
      <c r="D176" s="34">
        <v>0.55</v>
      </c>
      <c r="E176" s="66">
        <f>D176*F154</f>
        <v>0</v>
      </c>
      <c r="F176" s="6"/>
    </row>
    <row r="177" spans="2:6" ht="12">
      <c r="B177" s="6"/>
      <c r="C177" s="82" t="s">
        <v>109</v>
      </c>
      <c r="D177" s="83">
        <v>0.35</v>
      </c>
      <c r="E177" s="66">
        <f>D177*D161</f>
        <v>0</v>
      </c>
      <c r="F177" s="6"/>
    </row>
    <row r="178" spans="2:6" ht="12">
      <c r="B178" s="6"/>
      <c r="C178" s="9" t="s">
        <v>96</v>
      </c>
      <c r="D178" s="34">
        <v>0.1</v>
      </c>
      <c r="E178" s="66">
        <f>D171*D178</f>
        <v>0</v>
      </c>
      <c r="F178" s="6"/>
    </row>
    <row r="179" spans="2:7" ht="12">
      <c r="B179" s="6"/>
      <c r="C179" s="35" t="s">
        <v>12</v>
      </c>
      <c r="D179" s="36">
        <v>1</v>
      </c>
      <c r="E179" s="68">
        <f>SUM(E176:E178)</f>
        <v>0</v>
      </c>
      <c r="F179" s="6"/>
      <c r="G179" s="49"/>
    </row>
    <row r="180" spans="2:10" ht="12">
      <c r="B180" s="6"/>
      <c r="C180" s="35" t="s">
        <v>117</v>
      </c>
      <c r="D180" s="106"/>
      <c r="E180" s="107"/>
      <c r="F180" s="6"/>
      <c r="G180" s="49"/>
      <c r="J180" s="1" t="s">
        <v>100</v>
      </c>
    </row>
    <row r="181" spans="2:10" ht="14.25" customHeight="1">
      <c r="B181" s="6"/>
      <c r="C181" s="35" t="s">
        <v>14</v>
      </c>
      <c r="D181" s="101"/>
      <c r="E181" s="102"/>
      <c r="F181" s="52"/>
      <c r="G181" s="49"/>
      <c r="J181" s="1" t="s">
        <v>101</v>
      </c>
    </row>
    <row r="182" spans="2:7" ht="14.25" customHeight="1">
      <c r="B182" s="6"/>
      <c r="C182" s="103"/>
      <c r="D182" s="103"/>
      <c r="E182" s="103"/>
      <c r="F182" s="52"/>
      <c r="G182" s="49"/>
    </row>
    <row r="183" spans="2:7" ht="12">
      <c r="B183" s="6"/>
      <c r="C183" s="6"/>
      <c r="D183" s="6"/>
      <c r="E183" s="6"/>
      <c r="F183" s="6"/>
      <c r="G183" s="49"/>
    </row>
    <row r="184" spans="2:6" ht="12">
      <c r="B184" s="10" t="s">
        <v>67</v>
      </c>
      <c r="C184" s="10" t="s">
        <v>14</v>
      </c>
      <c r="D184" s="119" t="s">
        <v>15</v>
      </c>
      <c r="E184" s="120"/>
      <c r="F184" s="121"/>
    </row>
    <row r="185" spans="2:6" ht="63" customHeight="1">
      <c r="B185" s="13" t="s">
        <v>98</v>
      </c>
      <c r="C185" s="56" t="s">
        <v>70</v>
      </c>
      <c r="D185" s="122" t="s">
        <v>68</v>
      </c>
      <c r="E185" s="123"/>
      <c r="F185" s="124"/>
    </row>
    <row r="186" spans="2:6" ht="72" customHeight="1">
      <c r="B186" s="55" t="s">
        <v>69</v>
      </c>
      <c r="C186" s="56" t="s">
        <v>71</v>
      </c>
      <c r="D186" s="125" t="s">
        <v>72</v>
      </c>
      <c r="E186" s="126"/>
      <c r="F186" s="127"/>
    </row>
    <row r="187" spans="2:6" ht="12">
      <c r="B187" s="51"/>
      <c r="C187" s="51"/>
      <c r="D187" s="51"/>
      <c r="E187" s="51"/>
      <c r="F187" s="51"/>
    </row>
    <row r="188" spans="2:6" ht="12">
      <c r="B188" s="51"/>
      <c r="C188" s="51"/>
      <c r="D188" s="51"/>
      <c r="E188" s="51"/>
      <c r="F188" s="51"/>
    </row>
    <row r="189" spans="2:6" ht="12">
      <c r="B189" s="6"/>
      <c r="C189" s="6"/>
      <c r="D189" s="108"/>
      <c r="E189" s="109"/>
      <c r="F189" s="110"/>
    </row>
    <row r="190" spans="2:6" ht="12">
      <c r="B190" s="6"/>
      <c r="C190" s="6"/>
      <c r="D190" s="111"/>
      <c r="E190" s="112"/>
      <c r="F190" s="113"/>
    </row>
    <row r="191" spans="2:6" ht="12">
      <c r="B191" s="6"/>
      <c r="C191" s="6"/>
      <c r="D191" s="114"/>
      <c r="E191" s="115"/>
      <c r="F191" s="116"/>
    </row>
    <row r="192" spans="2:6" ht="12">
      <c r="B192" s="6"/>
      <c r="C192" s="6"/>
      <c r="D192" s="6"/>
      <c r="E192" s="6" t="s">
        <v>34</v>
      </c>
      <c r="F192" s="6"/>
    </row>
    <row r="193" spans="2:6" ht="12">
      <c r="B193" s="6"/>
      <c r="C193" s="6"/>
      <c r="D193" s="6"/>
      <c r="E193" s="6"/>
      <c r="F193" s="6"/>
    </row>
    <row r="194" spans="2:6" ht="12">
      <c r="B194" s="6"/>
      <c r="C194" s="6"/>
      <c r="D194" s="6"/>
      <c r="E194" s="6"/>
      <c r="F194" s="6"/>
    </row>
  </sheetData>
  <sheetProtection formatCells="0"/>
  <protectedRanges>
    <protectedRange sqref="D180" name="Rango14"/>
    <protectedRange sqref="D181:E181" name="Rango8"/>
    <protectedRange sqref="A143:IV144" name="Rango5"/>
    <protectedRange sqref="E140:E141 E81:E88 E95:E101 E108:E116 E125:E134" name="Rango2"/>
    <protectedRange sqref="C68:F73" name="Rango1"/>
    <protectedRange sqref="C90 C103 C118 C135 C143 D189" name="Rango3_1"/>
    <protectedRange sqref="B172 C171" name="Rango4"/>
    <protectedRange sqref="D161" name="Rango7"/>
    <protectedRange sqref="A135:IV136" name="Rango9"/>
    <protectedRange sqref="A143:IV144" name="Rango10"/>
    <protectedRange sqref="A118:IV119" name="Rango11"/>
    <protectedRange sqref="A103:IV104" name="Rango12"/>
    <protectedRange sqref="A90:IV91" name="Rango13"/>
  </protectedRanges>
  <mergeCells count="32">
    <mergeCell ref="G70:H70"/>
    <mergeCell ref="C71:F71"/>
    <mergeCell ref="D72:F72"/>
    <mergeCell ref="G72:H72"/>
    <mergeCell ref="D73:F73"/>
    <mergeCell ref="D47:F47"/>
    <mergeCell ref="D48:F48"/>
    <mergeCell ref="D49:F49"/>
    <mergeCell ref="D50:F50"/>
    <mergeCell ref="C68:F68"/>
    <mergeCell ref="D189:F191"/>
    <mergeCell ref="C90:F91"/>
    <mergeCell ref="C103:F104"/>
    <mergeCell ref="C118:F119"/>
    <mergeCell ref="B167:F168"/>
    <mergeCell ref="B156:F156"/>
    <mergeCell ref="B158:F158"/>
    <mergeCell ref="D184:F184"/>
    <mergeCell ref="D185:F185"/>
    <mergeCell ref="D186:F186"/>
    <mergeCell ref="D181:E181"/>
    <mergeCell ref="C182:E182"/>
    <mergeCell ref="B163:F163"/>
    <mergeCell ref="B149:B151"/>
    <mergeCell ref="B172:F172"/>
    <mergeCell ref="D180:E180"/>
    <mergeCell ref="D69:F69"/>
    <mergeCell ref="D51:F51"/>
    <mergeCell ref="D70:F70"/>
    <mergeCell ref="B152:B153"/>
    <mergeCell ref="C135:F136"/>
    <mergeCell ref="C143:F144"/>
  </mergeCells>
  <dataValidations count="3">
    <dataValidation type="decimal" allowBlank="1" showInputMessage="1" showErrorMessage="1" sqref="C171">
      <formula1>1</formula1>
      <formula2>10</formula2>
    </dataValidation>
    <dataValidation type="whole" allowBlank="1" showInputMessage="1" showErrorMessage="1" sqref="D161 E140:E141 E108:E116 E81:E88 E95:E101 E125:E134">
      <formula1>1</formula1>
      <formula2>4</formula2>
    </dataValidation>
    <dataValidation type="list" allowBlank="1" showInputMessage="1" showErrorMessage="1" sqref="D180:E180">
      <formula1>$J$180:$J$181</formula1>
    </dataValidation>
  </dataValidations>
  <printOptions horizontalCentered="1" verticalCentered="1"/>
  <pageMargins left="0.7086614173228347" right="0.31496062992125984" top="0.7480314960629921" bottom="0.7480314960629921" header="0.31496062992125984" footer="0.31496062992125984"/>
  <pageSetup horizontalDpi="600" verticalDpi="600" orientation="portrait" paperSize="14" scale="80" r:id="rId2"/>
  <drawing r:id="rId1"/>
</worksheet>
</file>

<file path=xl/worksheets/sheet2.xml><?xml version="1.0" encoding="utf-8"?>
<worksheet xmlns="http://schemas.openxmlformats.org/spreadsheetml/2006/main" xmlns:r="http://schemas.openxmlformats.org/officeDocument/2006/relationships">
  <dimension ref="A1:M55"/>
  <sheetViews>
    <sheetView zoomScalePageLayoutView="0" workbookViewId="0" topLeftCell="A1">
      <selection activeCell="A1" sqref="A1:J27"/>
    </sheetView>
  </sheetViews>
  <sheetFormatPr defaultColWidth="11.421875" defaultRowHeight="15"/>
  <sheetData>
    <row r="1" spans="1:13" ht="15">
      <c r="A1" s="76"/>
      <c r="B1" s="76"/>
      <c r="C1" s="76"/>
      <c r="D1" s="76"/>
      <c r="E1" s="76"/>
      <c r="F1" s="76"/>
      <c r="G1" s="76"/>
      <c r="H1" s="76"/>
      <c r="I1" s="76"/>
      <c r="J1" s="76"/>
      <c r="K1" s="73"/>
      <c r="L1" s="73"/>
      <c r="M1" s="73"/>
    </row>
    <row r="2" spans="1:13" ht="15">
      <c r="A2" s="76"/>
      <c r="B2" s="76"/>
      <c r="C2" s="76"/>
      <c r="D2" s="76"/>
      <c r="E2" s="76"/>
      <c r="F2" s="76"/>
      <c r="G2" s="76"/>
      <c r="H2" s="76"/>
      <c r="I2" s="76"/>
      <c r="J2" s="76"/>
      <c r="K2" s="73"/>
      <c r="L2" s="73"/>
      <c r="M2" s="73"/>
    </row>
    <row r="3" spans="1:13" ht="15">
      <c r="A3" s="76"/>
      <c r="B3" s="76"/>
      <c r="C3" s="76"/>
      <c r="D3" s="76"/>
      <c r="E3" s="76" t="s">
        <v>13</v>
      </c>
      <c r="F3" s="76"/>
      <c r="G3" s="76"/>
      <c r="H3" s="76"/>
      <c r="I3" s="76"/>
      <c r="J3" s="76"/>
      <c r="K3" s="73"/>
      <c r="L3" s="73"/>
      <c r="M3" s="73"/>
    </row>
    <row r="4" spans="1:13" ht="15">
      <c r="A4" s="76"/>
      <c r="B4" s="76"/>
      <c r="C4" s="76"/>
      <c r="D4" s="76"/>
      <c r="E4" s="76">
        <v>1</v>
      </c>
      <c r="F4" s="76"/>
      <c r="G4" s="76"/>
      <c r="H4" s="76"/>
      <c r="I4" s="76"/>
      <c r="J4" s="76"/>
      <c r="K4" s="73"/>
      <c r="L4" s="73"/>
      <c r="M4" s="73"/>
    </row>
    <row r="5" spans="1:13" ht="15">
      <c r="A5" s="76"/>
      <c r="B5" s="76"/>
      <c r="C5" s="76"/>
      <c r="D5" s="76"/>
      <c r="E5" s="76">
        <v>-1</v>
      </c>
      <c r="F5" s="76"/>
      <c r="G5" s="76"/>
      <c r="H5" s="76"/>
      <c r="I5" s="76"/>
      <c r="J5" s="76"/>
      <c r="K5" s="73"/>
      <c r="L5" s="73"/>
      <c r="M5" s="73"/>
    </row>
    <row r="6" spans="1:13" ht="15">
      <c r="A6" s="76"/>
      <c r="B6" s="76"/>
      <c r="C6" s="76"/>
      <c r="D6" s="76"/>
      <c r="E6" s="76" t="s">
        <v>99</v>
      </c>
      <c r="F6" s="76"/>
      <c r="G6" s="76"/>
      <c r="H6" s="76"/>
      <c r="I6" s="76"/>
      <c r="J6" s="76"/>
      <c r="K6" s="73"/>
      <c r="L6" s="73"/>
      <c r="M6" s="73"/>
    </row>
    <row r="7" spans="1:13" ht="15">
      <c r="A7" s="76"/>
      <c r="B7" s="76"/>
      <c r="C7" s="76"/>
      <c r="D7" s="76"/>
      <c r="E7" s="76"/>
      <c r="F7" s="76"/>
      <c r="G7" s="76"/>
      <c r="H7" s="76"/>
      <c r="I7" s="76"/>
      <c r="J7" s="76"/>
      <c r="K7" s="73"/>
      <c r="L7" s="73"/>
      <c r="M7" s="73"/>
    </row>
    <row r="8" spans="1:13" ht="15">
      <c r="A8" s="76"/>
      <c r="B8" s="76"/>
      <c r="C8" s="76"/>
      <c r="D8" s="76"/>
      <c r="E8" s="76"/>
      <c r="F8" s="76"/>
      <c r="G8" s="76"/>
      <c r="H8" s="76"/>
      <c r="I8" s="76"/>
      <c r="J8" s="76"/>
      <c r="K8" s="73"/>
      <c r="L8" s="73"/>
      <c r="M8" s="73"/>
    </row>
    <row r="9" spans="1:13" ht="15">
      <c r="A9" s="76"/>
      <c r="B9" s="76"/>
      <c r="C9" s="76"/>
      <c r="D9" s="76"/>
      <c r="E9" s="76"/>
      <c r="F9" s="76"/>
      <c r="G9" s="76"/>
      <c r="H9" s="76"/>
      <c r="I9" s="76"/>
      <c r="J9" s="76"/>
      <c r="K9" s="73"/>
      <c r="L9" s="73"/>
      <c r="M9" s="73"/>
    </row>
    <row r="10" spans="1:13" ht="15">
      <c r="A10" s="76"/>
      <c r="B10" s="76"/>
      <c r="C10" s="76"/>
      <c r="D10" s="76"/>
      <c r="E10" s="76"/>
      <c r="F10" s="76"/>
      <c r="G10" s="76"/>
      <c r="H10" s="76"/>
      <c r="I10" s="76"/>
      <c r="J10" s="76"/>
      <c r="K10" s="73"/>
      <c r="L10" s="73"/>
      <c r="M10" s="73"/>
    </row>
    <row r="11" spans="1:13" ht="15">
      <c r="A11" s="76"/>
      <c r="B11" s="76"/>
      <c r="C11" s="76"/>
      <c r="D11" s="76"/>
      <c r="E11" s="76"/>
      <c r="F11" s="76"/>
      <c r="G11" s="76"/>
      <c r="H11" s="76"/>
      <c r="I11" s="76"/>
      <c r="J11" s="76"/>
      <c r="K11" s="73"/>
      <c r="L11" s="73"/>
      <c r="M11" s="73"/>
    </row>
    <row r="12" spans="1:13" ht="15">
      <c r="A12" s="76"/>
      <c r="B12" s="76"/>
      <c r="C12" s="76"/>
      <c r="D12" s="76"/>
      <c r="E12" s="76"/>
      <c r="F12" s="76"/>
      <c r="G12" s="76"/>
      <c r="H12" s="76"/>
      <c r="I12" s="76"/>
      <c r="J12" s="76"/>
      <c r="K12" s="73"/>
      <c r="L12" s="73"/>
      <c r="M12" s="73"/>
    </row>
    <row r="13" spans="1:13" ht="15">
      <c r="A13" s="76"/>
      <c r="B13" s="76"/>
      <c r="C13" s="76"/>
      <c r="D13" s="76"/>
      <c r="E13" s="76"/>
      <c r="F13" s="76"/>
      <c r="G13" s="76"/>
      <c r="H13" s="76"/>
      <c r="I13" s="76"/>
      <c r="J13" s="76"/>
      <c r="K13" s="73"/>
      <c r="L13" s="73"/>
      <c r="M13" s="73"/>
    </row>
    <row r="14" spans="1:13" ht="15">
      <c r="A14" s="76"/>
      <c r="B14" s="76"/>
      <c r="C14" s="76"/>
      <c r="D14" s="76"/>
      <c r="E14" s="76"/>
      <c r="F14" s="76"/>
      <c r="G14" s="76"/>
      <c r="H14" s="76"/>
      <c r="I14" s="76"/>
      <c r="J14" s="76"/>
      <c r="K14" s="73"/>
      <c r="L14" s="73"/>
      <c r="M14" s="73"/>
    </row>
    <row r="15" spans="1:13" ht="15">
      <c r="A15" s="76"/>
      <c r="B15" s="76"/>
      <c r="C15" s="76"/>
      <c r="D15" s="76"/>
      <c r="E15" s="76"/>
      <c r="F15" s="76"/>
      <c r="G15" s="76"/>
      <c r="H15" s="76"/>
      <c r="I15" s="76"/>
      <c r="J15" s="76"/>
      <c r="K15" s="73"/>
      <c r="L15" s="73"/>
      <c r="M15" s="73"/>
    </row>
    <row r="16" spans="1:13" ht="15">
      <c r="A16" s="76"/>
      <c r="B16" s="76"/>
      <c r="C16" s="76"/>
      <c r="D16" s="76"/>
      <c r="E16" s="76"/>
      <c r="F16" s="76"/>
      <c r="G16" s="76"/>
      <c r="H16" s="76"/>
      <c r="I16" s="76"/>
      <c r="J16" s="76"/>
      <c r="K16" s="73"/>
      <c r="L16" s="73"/>
      <c r="M16" s="73"/>
    </row>
    <row r="17" spans="1:13" ht="15">
      <c r="A17" s="76"/>
      <c r="B17" s="76"/>
      <c r="C17" s="76"/>
      <c r="D17" s="76"/>
      <c r="E17" s="76"/>
      <c r="F17" s="76"/>
      <c r="G17" s="76"/>
      <c r="H17" s="76"/>
      <c r="I17" s="76"/>
      <c r="J17" s="76"/>
      <c r="K17" s="73"/>
      <c r="L17" s="73"/>
      <c r="M17" s="73"/>
    </row>
    <row r="18" spans="1:13" ht="15">
      <c r="A18" s="76"/>
      <c r="B18" s="76"/>
      <c r="C18" s="76"/>
      <c r="D18" s="76"/>
      <c r="E18" s="76"/>
      <c r="F18" s="76"/>
      <c r="G18" s="76"/>
      <c r="H18" s="76"/>
      <c r="I18" s="76"/>
      <c r="J18" s="76"/>
      <c r="K18" s="73"/>
      <c r="L18" s="73"/>
      <c r="M18" s="73"/>
    </row>
    <row r="19" spans="1:13" ht="15">
      <c r="A19" s="76"/>
      <c r="B19" s="76"/>
      <c r="C19" s="76"/>
      <c r="D19" s="76"/>
      <c r="E19" s="76"/>
      <c r="F19" s="76"/>
      <c r="G19" s="76"/>
      <c r="H19" s="76"/>
      <c r="I19" s="76"/>
      <c r="J19" s="76"/>
      <c r="K19" s="73"/>
      <c r="L19" s="73"/>
      <c r="M19" s="73"/>
    </row>
    <row r="20" spans="1:13" ht="15">
      <c r="A20" s="76"/>
      <c r="B20" s="76"/>
      <c r="C20" s="76"/>
      <c r="D20" s="76"/>
      <c r="E20" s="76"/>
      <c r="F20" s="76"/>
      <c r="G20" s="76"/>
      <c r="H20" s="76"/>
      <c r="I20" s="76"/>
      <c r="J20" s="76"/>
      <c r="K20" s="73"/>
      <c r="L20" s="73"/>
      <c r="M20" s="73"/>
    </row>
    <row r="21" spans="1:13" ht="15">
      <c r="A21" s="76"/>
      <c r="B21" s="76"/>
      <c r="C21" s="76"/>
      <c r="D21" s="76"/>
      <c r="E21" s="76"/>
      <c r="F21" s="76"/>
      <c r="G21" s="76"/>
      <c r="H21" s="76"/>
      <c r="I21" s="76"/>
      <c r="J21" s="76"/>
      <c r="K21" s="73"/>
      <c r="L21" s="73"/>
      <c r="M21" s="73"/>
    </row>
    <row r="22" spans="1:13" ht="15">
      <c r="A22" s="76"/>
      <c r="B22" s="76"/>
      <c r="C22" s="76"/>
      <c r="D22" s="76"/>
      <c r="E22" s="76"/>
      <c r="F22" s="76"/>
      <c r="G22" s="76"/>
      <c r="H22" s="76"/>
      <c r="I22" s="76"/>
      <c r="J22" s="76"/>
      <c r="K22" s="73"/>
      <c r="L22" s="73"/>
      <c r="M22" s="73"/>
    </row>
    <row r="23" spans="1:13" ht="15">
      <c r="A23" s="76"/>
      <c r="B23" s="76"/>
      <c r="C23" s="76"/>
      <c r="D23" s="76"/>
      <c r="E23" s="76"/>
      <c r="F23" s="76"/>
      <c r="G23" s="76"/>
      <c r="H23" s="76"/>
      <c r="I23" s="76"/>
      <c r="J23" s="76"/>
      <c r="K23" s="73"/>
      <c r="L23" s="73"/>
      <c r="M23" s="73"/>
    </row>
    <row r="24" spans="1:13" ht="15">
      <c r="A24" s="76"/>
      <c r="B24" s="76"/>
      <c r="C24" s="76"/>
      <c r="D24" s="76"/>
      <c r="E24" s="76"/>
      <c r="F24" s="76"/>
      <c r="G24" s="76"/>
      <c r="H24" s="76"/>
      <c r="I24" s="76"/>
      <c r="J24" s="76"/>
      <c r="K24" s="73"/>
      <c r="L24" s="73"/>
      <c r="M24" s="73"/>
    </row>
    <row r="25" spans="1:13" ht="15">
      <c r="A25" s="76"/>
      <c r="B25" s="76"/>
      <c r="C25" s="76"/>
      <c r="D25" s="76"/>
      <c r="E25" s="76"/>
      <c r="F25" s="76"/>
      <c r="G25" s="76"/>
      <c r="H25" s="76"/>
      <c r="I25" s="76"/>
      <c r="J25" s="76"/>
      <c r="K25" s="73"/>
      <c r="L25" s="73"/>
      <c r="M25" s="73"/>
    </row>
    <row r="26" spans="1:13" ht="15">
      <c r="A26" s="76"/>
      <c r="B26" s="76"/>
      <c r="C26" s="76"/>
      <c r="D26" s="76"/>
      <c r="E26" s="76"/>
      <c r="F26" s="76"/>
      <c r="G26" s="76"/>
      <c r="H26" s="76"/>
      <c r="I26" s="76"/>
      <c r="J26" s="76"/>
      <c r="K26" s="73"/>
      <c r="L26" s="73"/>
      <c r="M26" s="73"/>
    </row>
    <row r="27" spans="1:13" ht="15">
      <c r="A27" s="76"/>
      <c r="B27" s="76"/>
      <c r="C27" s="76"/>
      <c r="D27" s="76"/>
      <c r="E27" s="76"/>
      <c r="F27" s="76"/>
      <c r="G27" s="76"/>
      <c r="H27" s="76"/>
      <c r="I27" s="76"/>
      <c r="J27" s="76"/>
      <c r="K27" s="73"/>
      <c r="L27" s="73"/>
      <c r="M27" s="73"/>
    </row>
    <row r="28" spans="1:13" ht="15">
      <c r="A28" s="73"/>
      <c r="B28" s="73"/>
      <c r="C28" s="73"/>
      <c r="D28" s="73"/>
      <c r="E28" s="73"/>
      <c r="F28" s="73"/>
      <c r="G28" s="73"/>
      <c r="H28" s="73"/>
      <c r="I28" s="73"/>
      <c r="J28" s="73"/>
      <c r="K28" s="73"/>
      <c r="L28" s="73"/>
      <c r="M28" s="73"/>
    </row>
    <row r="29" spans="1:13" ht="15">
      <c r="A29" s="73"/>
      <c r="B29" s="73"/>
      <c r="C29" s="73"/>
      <c r="D29" s="73"/>
      <c r="E29" s="73"/>
      <c r="F29" s="73"/>
      <c r="G29" s="73"/>
      <c r="H29" s="73"/>
      <c r="I29" s="73"/>
      <c r="J29" s="73"/>
      <c r="K29" s="73"/>
      <c r="L29" s="73"/>
      <c r="M29" s="73"/>
    </row>
    <row r="30" spans="1:13" ht="15">
      <c r="A30" s="73"/>
      <c r="B30" s="73"/>
      <c r="C30" s="73"/>
      <c r="D30" s="73"/>
      <c r="E30" s="73"/>
      <c r="F30" s="73"/>
      <c r="G30" s="73"/>
      <c r="H30" s="73"/>
      <c r="I30" s="73"/>
      <c r="J30" s="73"/>
      <c r="K30" s="73"/>
      <c r="L30" s="73"/>
      <c r="M30" s="73"/>
    </row>
    <row r="31" spans="1:13" ht="15">
      <c r="A31" s="73"/>
      <c r="B31" s="73"/>
      <c r="C31" s="73"/>
      <c r="D31" s="73"/>
      <c r="E31" s="73"/>
      <c r="F31" s="73"/>
      <c r="G31" s="73"/>
      <c r="H31" s="73"/>
      <c r="I31" s="73"/>
      <c r="J31" s="73"/>
      <c r="K31" s="73"/>
      <c r="L31" s="73"/>
      <c r="M31" s="73"/>
    </row>
    <row r="32" spans="1:13" ht="15">
      <c r="A32" s="73"/>
      <c r="B32" s="73"/>
      <c r="C32" s="73"/>
      <c r="D32" s="73"/>
      <c r="E32" s="73"/>
      <c r="F32" s="73"/>
      <c r="G32" s="73"/>
      <c r="H32" s="73"/>
      <c r="I32" s="73"/>
      <c r="J32" s="73"/>
      <c r="K32" s="73"/>
      <c r="L32" s="73"/>
      <c r="M32" s="73"/>
    </row>
    <row r="33" spans="1:13" ht="15">
      <c r="A33" s="73"/>
      <c r="B33" s="73"/>
      <c r="C33" s="73"/>
      <c r="D33" s="73"/>
      <c r="E33" s="73"/>
      <c r="F33" s="73"/>
      <c r="G33" s="73"/>
      <c r="H33" s="73"/>
      <c r="I33" s="73"/>
      <c r="J33" s="73"/>
      <c r="K33" s="73"/>
      <c r="L33" s="73"/>
      <c r="M33" s="73"/>
    </row>
    <row r="34" spans="1:13" ht="15">
      <c r="A34" s="73"/>
      <c r="B34" s="73"/>
      <c r="C34" s="73"/>
      <c r="D34" s="73"/>
      <c r="E34" s="73"/>
      <c r="F34" s="73"/>
      <c r="G34" s="73"/>
      <c r="H34" s="73"/>
      <c r="I34" s="73"/>
      <c r="J34" s="73"/>
      <c r="K34" s="73"/>
      <c r="L34" s="73"/>
      <c r="M34" s="73"/>
    </row>
    <row r="35" spans="1:13" ht="15">
      <c r="A35" s="73"/>
      <c r="B35" s="73"/>
      <c r="C35" s="73"/>
      <c r="D35" s="73"/>
      <c r="E35" s="73"/>
      <c r="F35" s="73"/>
      <c r="G35" s="73"/>
      <c r="H35" s="73"/>
      <c r="I35" s="73"/>
      <c r="J35" s="73"/>
      <c r="K35" s="73"/>
      <c r="L35" s="73"/>
      <c r="M35" s="73"/>
    </row>
    <row r="36" spans="1:13" ht="15">
      <c r="A36" s="73"/>
      <c r="B36" s="73"/>
      <c r="C36" s="73"/>
      <c r="D36" s="73"/>
      <c r="E36" s="73"/>
      <c r="F36" s="73"/>
      <c r="G36" s="73"/>
      <c r="H36" s="73"/>
      <c r="I36" s="73"/>
      <c r="J36" s="73"/>
      <c r="K36" s="73"/>
      <c r="L36" s="73"/>
      <c r="M36" s="73"/>
    </row>
    <row r="37" spans="1:13" ht="15">
      <c r="A37" s="73"/>
      <c r="B37" s="73"/>
      <c r="C37" s="73"/>
      <c r="D37" s="73"/>
      <c r="E37" s="73"/>
      <c r="F37" s="73"/>
      <c r="G37" s="73"/>
      <c r="H37" s="73"/>
      <c r="I37" s="73"/>
      <c r="J37" s="73"/>
      <c r="K37" s="73"/>
      <c r="L37" s="73"/>
      <c r="M37" s="73"/>
    </row>
    <row r="38" spans="1:13" ht="15">
      <c r="A38" s="73"/>
      <c r="B38" s="73"/>
      <c r="C38" s="73"/>
      <c r="D38" s="73"/>
      <c r="E38" s="73"/>
      <c r="F38" s="73"/>
      <c r="G38" s="73"/>
      <c r="H38" s="73"/>
      <c r="I38" s="73"/>
      <c r="J38" s="73"/>
      <c r="K38" s="73"/>
      <c r="L38" s="73"/>
      <c r="M38" s="73"/>
    </row>
    <row r="39" spans="1:13" ht="15">
      <c r="A39" s="73"/>
      <c r="B39" s="73"/>
      <c r="C39" s="73"/>
      <c r="D39" s="73"/>
      <c r="E39" s="73"/>
      <c r="F39" s="73"/>
      <c r="G39" s="73"/>
      <c r="H39" s="73"/>
      <c r="I39" s="73"/>
      <c r="J39" s="73"/>
      <c r="K39" s="73"/>
      <c r="L39" s="73"/>
      <c r="M39" s="73"/>
    </row>
    <row r="40" spans="1:13" ht="15">
      <c r="A40" s="73"/>
      <c r="B40" s="73"/>
      <c r="C40" s="73"/>
      <c r="D40" s="73"/>
      <c r="E40" s="73"/>
      <c r="F40" s="73"/>
      <c r="G40" s="73"/>
      <c r="H40" s="73"/>
      <c r="I40" s="73"/>
      <c r="J40" s="73"/>
      <c r="K40" s="73"/>
      <c r="L40" s="73"/>
      <c r="M40" s="73"/>
    </row>
    <row r="41" spans="1:13" ht="15">
      <c r="A41" s="73"/>
      <c r="B41" s="73"/>
      <c r="C41" s="73"/>
      <c r="D41" s="73"/>
      <c r="E41" s="73"/>
      <c r="F41" s="73"/>
      <c r="G41" s="73"/>
      <c r="H41" s="73"/>
      <c r="I41" s="73"/>
      <c r="J41" s="73"/>
      <c r="K41" s="73"/>
      <c r="L41" s="73"/>
      <c r="M41" s="73"/>
    </row>
    <row r="42" spans="1:13" ht="15">
      <c r="A42" s="73"/>
      <c r="B42" s="73"/>
      <c r="C42" s="73"/>
      <c r="D42" s="73"/>
      <c r="E42" s="73"/>
      <c r="F42" s="73"/>
      <c r="G42" s="73"/>
      <c r="H42" s="73"/>
      <c r="I42" s="73"/>
      <c r="J42" s="73"/>
      <c r="K42" s="73"/>
      <c r="L42" s="73"/>
      <c r="M42" s="73"/>
    </row>
    <row r="43" spans="1:13" ht="15">
      <c r="A43" s="73"/>
      <c r="B43" s="73"/>
      <c r="C43" s="73"/>
      <c r="D43" s="73"/>
      <c r="E43" s="73"/>
      <c r="F43" s="73"/>
      <c r="G43" s="73"/>
      <c r="H43" s="73"/>
      <c r="I43" s="73"/>
      <c r="J43" s="73"/>
      <c r="K43" s="73"/>
      <c r="L43" s="73"/>
      <c r="M43" s="73"/>
    </row>
    <row r="44" spans="1:13" ht="15">
      <c r="A44" s="73"/>
      <c r="B44" s="73"/>
      <c r="C44" s="73"/>
      <c r="D44" s="73"/>
      <c r="E44" s="73"/>
      <c r="F44" s="73"/>
      <c r="G44" s="73"/>
      <c r="H44" s="73"/>
      <c r="I44" s="73"/>
      <c r="J44" s="73"/>
      <c r="K44" s="73"/>
      <c r="L44" s="73"/>
      <c r="M44" s="73"/>
    </row>
    <row r="45" spans="1:13" ht="15">
      <c r="A45" s="73"/>
      <c r="B45" s="73"/>
      <c r="C45" s="73"/>
      <c r="D45" s="73"/>
      <c r="E45" s="73"/>
      <c r="F45" s="73"/>
      <c r="G45" s="73"/>
      <c r="H45" s="73"/>
      <c r="I45" s="73"/>
      <c r="J45" s="73"/>
      <c r="K45" s="73"/>
      <c r="L45" s="73"/>
      <c r="M45" s="73"/>
    </row>
    <row r="46" spans="1:13" ht="15">
      <c r="A46" s="73"/>
      <c r="B46" s="73"/>
      <c r="C46" s="73"/>
      <c r="D46" s="73"/>
      <c r="E46" s="73"/>
      <c r="F46" s="73"/>
      <c r="G46" s="73"/>
      <c r="H46" s="73"/>
      <c r="I46" s="73"/>
      <c r="J46" s="73"/>
      <c r="K46" s="73"/>
      <c r="L46" s="73"/>
      <c r="M46" s="73"/>
    </row>
    <row r="47" spans="1:13" ht="15">
      <c r="A47" s="73"/>
      <c r="B47" s="73"/>
      <c r="C47" s="73"/>
      <c r="D47" s="73"/>
      <c r="E47" s="73"/>
      <c r="F47" s="73"/>
      <c r="G47" s="73"/>
      <c r="H47" s="73"/>
      <c r="I47" s="73"/>
      <c r="J47" s="73"/>
      <c r="K47" s="73"/>
      <c r="L47" s="73"/>
      <c r="M47" s="73"/>
    </row>
    <row r="48" spans="1:13" ht="15">
      <c r="A48" s="73"/>
      <c r="B48" s="73"/>
      <c r="C48" s="73"/>
      <c r="D48" s="73"/>
      <c r="E48" s="73"/>
      <c r="F48" s="73"/>
      <c r="G48" s="73"/>
      <c r="H48" s="73"/>
      <c r="I48" s="73"/>
      <c r="J48" s="73"/>
      <c r="K48" s="73"/>
      <c r="L48" s="73"/>
      <c r="M48" s="73"/>
    </row>
    <row r="49" spans="1:13" ht="15">
      <c r="A49" s="73"/>
      <c r="B49" s="73"/>
      <c r="C49" s="73"/>
      <c r="D49" s="73"/>
      <c r="E49" s="73"/>
      <c r="F49" s="73"/>
      <c r="G49" s="73"/>
      <c r="H49" s="73"/>
      <c r="I49" s="73"/>
      <c r="J49" s="73"/>
      <c r="K49" s="73"/>
      <c r="L49" s="73"/>
      <c r="M49" s="73"/>
    </row>
    <row r="50" spans="1:13" ht="15">
      <c r="A50" s="73"/>
      <c r="B50" s="73"/>
      <c r="C50" s="73"/>
      <c r="D50" s="73"/>
      <c r="E50" s="73"/>
      <c r="F50" s="73"/>
      <c r="G50" s="73"/>
      <c r="H50" s="73"/>
      <c r="I50" s="73"/>
      <c r="J50" s="73"/>
      <c r="K50" s="73"/>
      <c r="L50" s="73"/>
      <c r="M50" s="73"/>
    </row>
    <row r="51" spans="1:13" ht="15">
      <c r="A51" s="73"/>
      <c r="B51" s="73"/>
      <c r="C51" s="73"/>
      <c r="D51" s="73"/>
      <c r="E51" s="73"/>
      <c r="F51" s="73"/>
      <c r="G51" s="73"/>
      <c r="H51" s="73"/>
      <c r="I51" s="73"/>
      <c r="J51" s="73"/>
      <c r="K51" s="73"/>
      <c r="L51" s="73"/>
      <c r="M51" s="73"/>
    </row>
    <row r="52" spans="1:13" ht="15">
      <c r="A52" s="73"/>
      <c r="B52" s="73"/>
      <c r="C52" s="73"/>
      <c r="D52" s="73"/>
      <c r="E52" s="73"/>
      <c r="F52" s="73"/>
      <c r="G52" s="73"/>
      <c r="H52" s="73"/>
      <c r="I52" s="73"/>
      <c r="J52" s="73"/>
      <c r="K52" s="73"/>
      <c r="L52" s="73"/>
      <c r="M52" s="73"/>
    </row>
    <row r="53" spans="1:13" ht="15">
      <c r="A53" s="73"/>
      <c r="B53" s="73"/>
      <c r="C53" s="73"/>
      <c r="D53" s="73"/>
      <c r="E53" s="73"/>
      <c r="F53" s="73"/>
      <c r="G53" s="73"/>
      <c r="H53" s="73"/>
      <c r="I53" s="73"/>
      <c r="J53" s="73"/>
      <c r="K53" s="73"/>
      <c r="L53" s="73"/>
      <c r="M53" s="73"/>
    </row>
    <row r="54" spans="1:13" ht="15">
      <c r="A54" s="73"/>
      <c r="B54" s="73"/>
      <c r="C54" s="73"/>
      <c r="D54" s="73"/>
      <c r="E54" s="73"/>
      <c r="F54" s="73"/>
      <c r="G54" s="73"/>
      <c r="H54" s="73"/>
      <c r="I54" s="73"/>
      <c r="J54" s="73"/>
      <c r="K54" s="73"/>
      <c r="L54" s="73"/>
      <c r="M54" s="73"/>
    </row>
    <row r="55" spans="1:13" ht="15">
      <c r="A55" s="73"/>
      <c r="B55" s="73"/>
      <c r="C55" s="73"/>
      <c r="D55" s="73"/>
      <c r="E55" s="73"/>
      <c r="F55" s="73"/>
      <c r="G55" s="73"/>
      <c r="H55" s="73"/>
      <c r="I55" s="73"/>
      <c r="J55" s="73"/>
      <c r="K55" s="73"/>
      <c r="L55" s="73"/>
      <c r="M55" s="73"/>
    </row>
  </sheetData>
  <sheetProtection password="C66C"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angel.estrada</dc:creator>
  <cp:keywords/>
  <dc:description/>
  <cp:lastModifiedBy>González Valladares Ana María</cp:lastModifiedBy>
  <cp:lastPrinted>2015-05-18T15:50:39Z</cp:lastPrinted>
  <dcterms:created xsi:type="dcterms:W3CDTF">2015-01-23T19:54:24Z</dcterms:created>
  <dcterms:modified xsi:type="dcterms:W3CDTF">2017-04-17T13:30:08Z</dcterms:modified>
  <cp:category/>
  <cp:version/>
  <cp:contentType/>
  <cp:contentStatus/>
</cp:coreProperties>
</file>