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495" windowWidth="20730" windowHeight="11760"/>
  </bookViews>
  <sheets>
    <sheet name="Pauta" sheetId="1" r:id="rId1"/>
    <sheet name="RÚBRICA" sheetId="2" r:id="rId2"/>
  </sheets>
  <definedNames>
    <definedName name="_ftn1" localSheetId="1">RÚBRICA!#REF!</definedName>
    <definedName name="_ftnref1" localSheetId="1">RÚBRICA!#REF!</definedName>
    <definedName name="_xlnm.Print_Area" localSheetId="0">Pauta!$B$2:$F$122</definedName>
    <definedName name="_xlnm.Print_Area" localSheetId="1">RÚBRICA!$A$1:$F$38</definedName>
  </definedNames>
  <calcPr calcId="191029"/>
</workbook>
</file>

<file path=xl/calcChain.xml><?xml version="1.0" encoding="utf-8"?>
<calcChain xmlns="http://schemas.openxmlformats.org/spreadsheetml/2006/main">
  <c r="F78" i="1"/>
  <c r="F79"/>
  <c r="D92" l="1"/>
  <c r="D101" l="1"/>
  <c r="F99" l="1"/>
  <c r="F100"/>
  <c r="D81"/>
  <c r="F80"/>
  <c r="F77"/>
  <c r="F70"/>
  <c r="F62"/>
  <c r="F63"/>
  <c r="D64"/>
  <c r="D71"/>
  <c r="F81" l="1"/>
  <c r="F71"/>
  <c r="E90" s="1"/>
  <c r="F90" s="1"/>
  <c r="F64"/>
  <c r="E89" s="1"/>
  <c r="F89" s="1"/>
  <c r="F101"/>
  <c r="E108" s="1"/>
  <c r="E91" l="1"/>
  <c r="F91" s="1"/>
  <c r="F92" s="1"/>
  <c r="E107" l="1"/>
  <c r="E109" s="1"/>
  <c r="D110" s="1"/>
</calcChain>
</file>

<file path=xl/sharedStrings.xml><?xml version="1.0" encoding="utf-8"?>
<sst xmlns="http://schemas.openxmlformats.org/spreadsheetml/2006/main" count="161" uniqueCount="113">
  <si>
    <t>Definición</t>
  </si>
  <si>
    <t>1. DATOS GENERALES</t>
  </si>
  <si>
    <t>Descriptor</t>
  </si>
  <si>
    <t>Ponderador (Columna A)</t>
  </si>
  <si>
    <t>Puntaje (Columna B)</t>
  </si>
  <si>
    <t>Puntaje Ponderado (Columna C)</t>
  </si>
  <si>
    <t>a</t>
  </si>
  <si>
    <t>b</t>
  </si>
  <si>
    <t>c</t>
  </si>
  <si>
    <t>d</t>
  </si>
  <si>
    <t>Puntaje Criterio (Suma columna)</t>
  </si>
  <si>
    <t>Aspectos a corregir durante la implementación, si es adjudicado:</t>
  </si>
  <si>
    <t>Criterios</t>
  </si>
  <si>
    <t>Ponderador</t>
  </si>
  <si>
    <t xml:space="preserve">Puntaje </t>
  </si>
  <si>
    <t>Puntaje Ponderado</t>
  </si>
  <si>
    <t>1.- Planteamiento del Problema y Sujeto de Atención</t>
  </si>
  <si>
    <t>3.- Diseño de la Intervención, Metodología y Estrategia</t>
  </si>
  <si>
    <t>Total</t>
  </si>
  <si>
    <t>5. PUNTAJE FINAL Y CATEGORÍA</t>
  </si>
  <si>
    <t>Puntaje Final</t>
  </si>
  <si>
    <t>No</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</si>
  <si>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</si>
  <si>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</si>
  <si>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</si>
  <si>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</si>
  <si>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</si>
  <si>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</si>
  <si>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Planteamiento del Problema y Sujeto de Atención (20%)</t>
  </si>
  <si>
    <t xml:space="preserve">Puntaje (Columna B) </t>
  </si>
  <si>
    <t>Puntaje Criterio</t>
  </si>
  <si>
    <t>Si, entonces ingrese puntaje en la columna B.</t>
  </si>
  <si>
    <t>Puntaje Ponderado oferente con experiencia</t>
  </si>
  <si>
    <t>Evaluación de la propuesta técnica</t>
  </si>
  <si>
    <t>N°</t>
  </si>
  <si>
    <t>--</t>
  </si>
  <si>
    <t>Fecha de Evaluación</t>
  </si>
  <si>
    <t>Código del concurso</t>
  </si>
  <si>
    <t>Concurso Nº</t>
  </si>
  <si>
    <t>Modalidad de Intervención</t>
  </si>
  <si>
    <t>Región</t>
  </si>
  <si>
    <t>Comuna</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</si>
  <si>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</si>
  <si>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</si>
  <si>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</si>
  <si>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</si>
  <si>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</si>
  <si>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</si>
  <si>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</si>
  <si>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</si>
  <si>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3.2.</t>
  </si>
  <si>
    <t>3.3.</t>
  </si>
  <si>
    <t>3.1.a</t>
  </si>
  <si>
    <t>3.1.b</t>
  </si>
  <si>
    <t xml:space="preserve">La propuesta no cumple con los criterios mínimos requeridos en los lineamientos de la modalidad, por lo que no califica para ser aprobada, al presentar un puntaje inferior o igual a 2,899. </t>
  </si>
  <si>
    <t>Se presenta caracterización de los niños, niñas y adolescentes en base a enfoques transversales.</t>
  </si>
  <si>
    <t>Se presenta caracterización de las familias o adultos relacionadas de los niños, niñas y adolescentes en base a enfoques transversales.</t>
  </si>
  <si>
    <t>La metodología de trabajo es consistente con las orientaciones técnicas de la modalidad.</t>
  </si>
  <si>
    <t xml:space="preserve">a) La propuesta no presenta caracterización de los niños, niñas y adolescentes que serán sujeto de atención.
</t>
  </si>
  <si>
    <t xml:space="preserve">a) La propuesta presenta caracterización de los niños, niñas y adolescentes que serán sujeto de atención, sólo a partir del Enfoque de Derechos Humanos </t>
  </si>
  <si>
    <t>a) La propuesta presenta caracterización de los niños, niñas y adolescentes que serán sujeto de atención, sólo a partir del Enfoque de Derechos Humanos, Enfoque de Género y de Curso de Vida</t>
  </si>
  <si>
    <t>a) La propuesta presenta caracterización de los niños, niñas y adolescentes que serán sujeto de atención incorporando todos los enfoques transversales.</t>
  </si>
  <si>
    <t xml:space="preserve">a) La propuesta no presenta caracterización de las familias de los niños, niñas y adolescentes que serán sujeto de atención                    </t>
  </si>
  <si>
    <t>a) La propuesta presenta caracterización de las familias de los niños, niñas y adolescentes que serán sujeto de atención, sólo a partir del Enfoque de Derechos Humanos</t>
  </si>
  <si>
    <t>a) La propuesta presenta caracterización de las familias de los niños, niñas y adolescentes que serán sujeto de atención, sólo a partir del Enfoque de Derechos Humanos, Enfoque de Género y de Curso de Vida</t>
  </si>
  <si>
    <t>a) La propuesta presenta caracterización de las familias de los niños, niñas y adolescentes que serán sujeto de atención incorporando todos los enfoques transversales.</t>
  </si>
  <si>
    <t>3.2.e</t>
  </si>
  <si>
    <t>3.3.a</t>
  </si>
  <si>
    <t>3.3.b</t>
  </si>
  <si>
    <t>3.3.c</t>
  </si>
  <si>
    <t>3.3.d</t>
  </si>
  <si>
    <t>4.a</t>
  </si>
  <si>
    <t>4.b</t>
  </si>
  <si>
    <t>Criterio: Metodología para la elaboración de los diagnósticos</t>
  </si>
  <si>
    <t>La propuesta incorpora estategias para facilitar la coordinación con las diferentes instancias involucradas que entreguen insumos relevantes para la elaboración del diagnóstico (salud, educación, otras programas de la red u otras instancias relevantes).</t>
  </si>
  <si>
    <t>a) La propuesta no incorpora los pasos a seguir para cada uno de los distintos tipos de diagnóstico.</t>
  </si>
  <si>
    <t>a) La propuesta  incorpora los pasos a seguir de los informes diagnósticos individuales y de habilidades para el cuidado.</t>
  </si>
  <si>
    <t>a) La propuesta  incorpora los pasos a seguir  de los informes diagnósticos individuales y de habilidades para el cuidado, incorporando además el proceso de devolución de resultado al usuario/a.</t>
  </si>
  <si>
    <t>La propuesta no incorpora estategias para facilitar la coordinación con las diferentes instancias involucradas que entreguen insumos relevantes para la elaboración del diagnóstico.</t>
  </si>
  <si>
    <t>La propuesta incorpora estrategias de supervisión interna o externa al equipo para  favorecer la objetividad y calidad de los diagnósticos.</t>
  </si>
  <si>
    <t>La propuesta incorpora estategias para facilitar la coordinación con los otros programas de la red de protección y con entidades de salud y educación.</t>
  </si>
  <si>
    <t>La propuesta incorpora estategias para facilitar la coordinación solo con los otros programas de la red de protección y con entidades de salud.</t>
  </si>
  <si>
    <t>a) La propuesta no incorpora estrategias de supervisión de los diagnósticos</t>
  </si>
  <si>
    <t>La propuesta incorpora de manera detallada los diferentes pasos a seguir para cada uno de los distintos tipos de diagnósticos y la devolución de sus resultados al usuario/a.</t>
  </si>
  <si>
    <t>a) La propuesta incorpora estrategias de supervisión solo interna de los diagnósticos.</t>
  </si>
  <si>
    <t>a) La propuesta incorpora estrategias de supervisión solo externa de los diagnósticos.</t>
  </si>
  <si>
    <t>a) La propuesta incorpora estrategias de supervisión interna y  externa de los diagnósticos.</t>
  </si>
  <si>
    <t xml:space="preserve">a) No se presentan metodología de trabajo                    </t>
  </si>
  <si>
    <t>a) La metodología  se ajustan, se ajusta completamente a las orientaciones técnicos de la modalidad y además incorpora innovaciones en su propuesta.</t>
  </si>
  <si>
    <t>a) La metodología  se ajusta solo en parte a las orientaciones técnicas de la modalidad.</t>
  </si>
  <si>
    <t>a) La metodología se ajusta completamente a las orientaciones técnicos de la modalidad.</t>
  </si>
  <si>
    <t>a) La propuesta  incorpora los pasos a seguir sólo de los informes diagnósticos individuales.</t>
  </si>
  <si>
    <t>La propuesta incorpora estategias para facilitar la coordinación sólo con los otros programas de la red de protección.</t>
  </si>
  <si>
    <t>Comportamiento legal</t>
  </si>
  <si>
    <t>Nombre del profesional evaluado</t>
  </si>
  <si>
    <t>2.- Matriz Lógica y Plan de evaluación</t>
  </si>
  <si>
    <t>1 - 2,999</t>
  </si>
  <si>
    <t>3,000 - 4,000</t>
  </si>
  <si>
    <t>Criterio: Matriz Lógica  y Plan de evaluación (20%)</t>
  </si>
  <si>
    <t>El plan de evaluación de satisfacción de usuarios/a presentado es coherente en sus objetivos, indicadores y acciones propuestas.</t>
  </si>
  <si>
    <t xml:space="preserve">a) El plan de evaluación de satisfacción de usuarios/as  tiene bien definidos  sus  objetivos, y los instrumentos y los indicadores y  las acciones  son coheretes con ellos.
</t>
  </si>
  <si>
    <t>a) El plan de evaluación no contempla evaluación de satisfacción de usuarios/a
b) El plan de evaluación de satisfacción de usuarios/a no es coherente en sus objetivos , indicadores y acciones propuestas.</t>
  </si>
  <si>
    <t xml:space="preserve">a) El plan de evaluación de satisfacción de usuarios/as  tiene bien definidos  sus  objetivos, sin embargo solo los instrumentos, o los indicadores o las acciones  son coheretes con ellos.
</t>
  </si>
  <si>
    <t>a) El plan de evaluación de satisfacción de usuarios/as  tiene bien definidos  sus  objetivos, pero los instrumentos  no son coheretes con ellos.
o
b) Los indicadores no son coherentes con los objetivos.
o
c) Las acciones no son coherentes con sus objetivos.</t>
  </si>
  <si>
    <t>CRITERIO 3.1: Caracterización del sujeto de atención</t>
  </si>
  <si>
    <t>Criterio 4: CUMPLIMIENTO DE EXIGENCIAS LEGALES DE LA PERSONA NATURAL QUE POSTULA</t>
  </si>
  <si>
    <t xml:space="preserve">4. CUMPLIMIENTO DE EXIGENCIAS LEGALES DE LA PERSONA NATURAL QUE POSTULA </t>
  </si>
  <si>
    <t>CRITERIO 3.2: Matriz  lógica y Plan de evaluación</t>
  </si>
  <si>
    <t>Criterio: Metodología para la elaboración de los diagnósticos (60%)</t>
  </si>
  <si>
    <t>Presenta Declaración jurada simple sobre Inhabilidades (Anexo Nº12)</t>
  </si>
  <si>
    <t>Presenta Declaración jurada simple sobre sanciones (Anexo Nº13)</t>
  </si>
  <si>
    <t>3.4 RESUMEN DE PUNTAJES DE LA EVALUACIÓN DE LA PROPUESTA</t>
  </si>
  <si>
    <t>En este punto se debe asignar puntaje 1 en la Columna B "Puntaje" si la propuesta corresponde a una persona natural que no acompaña las Declaraciones Juradas descritas en la columna Descriptores 4.a y 4.b. Si la propuesta corresponde a una persona natural que sí acompaña las Declaraciones juradas indicadas en la columna Descriptores 4.a y 4.b, debe asignarse puntaje 4, y automáticamente, se incluirá el puntaje total de la evaluación de la propuesta técnica.</t>
  </si>
</sst>
</file>

<file path=xl/styles.xml><?xml version="1.0" encoding="utf-8"?>
<styleSheet xmlns="http://schemas.openxmlformats.org/spreadsheetml/2006/main">
  <numFmts count="1">
    <numFmt numFmtId="164" formatCode="0.000"/>
  </numFmts>
  <fonts count="18">
    <font>
      <sz val="11"/>
      <color theme="1"/>
      <name val="Calibri"/>
      <family val="2"/>
      <scheme val="minor"/>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8"/>
      <color theme="1"/>
      <name val="Calibri"/>
      <family val="2"/>
      <scheme val="minor"/>
    </font>
    <font>
      <sz val="9"/>
      <color theme="0"/>
      <name val="Calibri"/>
      <family val="2"/>
      <scheme val="minor"/>
    </font>
    <font>
      <b/>
      <sz val="9"/>
      <name val="Calibri"/>
      <family val="2"/>
      <scheme val="minor"/>
    </font>
    <font>
      <b/>
      <sz val="11"/>
      <color theme="1"/>
      <name val="Calibri"/>
      <family val="2"/>
      <scheme val="minor"/>
    </font>
    <font>
      <vertAlign val="superscript"/>
      <sz val="9"/>
      <name val="Calibri"/>
      <family val="2"/>
      <scheme val="minor"/>
    </font>
    <font>
      <b/>
      <sz val="9"/>
      <color theme="0"/>
      <name val="Calibri"/>
      <family val="2"/>
      <scheme val="minor"/>
    </font>
    <font>
      <b/>
      <sz val="11"/>
      <name val="Calibri"/>
      <family val="2"/>
      <scheme val="minor"/>
    </font>
    <font>
      <sz val="11"/>
      <name val="Calibri"/>
      <family val="2"/>
      <scheme val="minor"/>
    </font>
    <font>
      <b/>
      <sz val="11"/>
      <name val="Calibri"/>
      <family val="2"/>
    </font>
    <font>
      <b/>
      <sz val="8"/>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
      <patternFill patternType="solid">
        <fgColor rgb="FFFFFF00"/>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211">
    <xf numFmtId="0" fontId="0" fillId="0" borderId="0" xfId="0"/>
    <xf numFmtId="0" fontId="3" fillId="0" borderId="0" xfId="0" applyFont="1"/>
    <xf numFmtId="0" fontId="3" fillId="2" borderId="0" xfId="0" applyFont="1" applyFill="1"/>
    <xf numFmtId="0" fontId="3" fillId="2" borderId="3" xfId="0" applyFont="1" applyFill="1" applyBorder="1" applyAlignment="1">
      <alignment horizontal="center" vertical="center"/>
    </xf>
    <xf numFmtId="0" fontId="4" fillId="3" borderId="0" xfId="0" applyFont="1" applyFill="1"/>
    <xf numFmtId="0" fontId="3" fillId="3" borderId="0" xfId="0" applyFont="1" applyFill="1"/>
    <xf numFmtId="0" fontId="3" fillId="0" borderId="4" xfId="0" applyFont="1" applyBorder="1" applyAlignment="1"/>
    <xf numFmtId="0" fontId="3" fillId="2" borderId="0" xfId="0" applyFont="1" applyFill="1" applyBorder="1"/>
    <xf numFmtId="0" fontId="4" fillId="0" borderId="0" xfId="0" applyFont="1"/>
    <xf numFmtId="0" fontId="4" fillId="4" borderId="0" xfId="0" applyFont="1" applyFill="1"/>
    <xf numFmtId="0" fontId="3" fillId="4" borderId="0" xfId="0" applyFont="1" applyFill="1"/>
    <xf numFmtId="0" fontId="3" fillId="5" borderId="0" xfId="0" applyFont="1" applyFill="1"/>
    <xf numFmtId="0" fontId="3" fillId="0" borderId="0" xfId="0" applyFont="1" applyAlignment="1">
      <alignment horizontal="center" vertical="center" wrapText="1"/>
    </xf>
    <xf numFmtId="0" fontId="4" fillId="2" borderId="3" xfId="0" applyFont="1" applyFill="1" applyBorder="1" applyAlignment="1">
      <alignment horizontal="center" vertical="center" wrapText="1"/>
    </xf>
    <xf numFmtId="9" fontId="3" fillId="2" borderId="3" xfId="0" applyNumberFormat="1" applyFont="1" applyFill="1" applyBorder="1" applyAlignment="1">
      <alignment horizontal="center" vertical="center"/>
    </xf>
    <xf numFmtId="164" fontId="3" fillId="2" borderId="3" xfId="0" applyNumberFormat="1" applyFont="1" applyFill="1" applyBorder="1" applyAlignment="1" applyProtection="1">
      <alignment horizontal="center" vertical="center"/>
    </xf>
    <xf numFmtId="0" fontId="4" fillId="2" borderId="3" xfId="0" applyFont="1" applyFill="1" applyBorder="1"/>
    <xf numFmtId="9" fontId="4" fillId="2" borderId="3" xfId="1" applyFont="1" applyFill="1" applyBorder="1" applyAlignment="1">
      <alignment horizontal="center"/>
    </xf>
    <xf numFmtId="0" fontId="4" fillId="2" borderId="3" xfId="1" applyNumberFormat="1" applyFont="1" applyFill="1" applyBorder="1" applyAlignment="1">
      <alignment horizontal="center"/>
    </xf>
    <xf numFmtId="164" fontId="4" fillId="2" borderId="3" xfId="1" applyNumberFormat="1" applyFont="1" applyFill="1" applyBorder="1" applyAlignment="1" applyProtection="1">
      <alignment horizontal="center"/>
    </xf>
    <xf numFmtId="0" fontId="4" fillId="2" borderId="3" xfId="0" applyFont="1" applyFill="1" applyBorder="1" applyAlignment="1">
      <alignment horizontal="center"/>
    </xf>
    <xf numFmtId="164" fontId="3"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3" fillId="2" borderId="3" xfId="0" applyFont="1" applyFill="1" applyBorder="1" applyAlignment="1">
      <alignment horizontal="center"/>
    </xf>
    <xf numFmtId="0" fontId="3" fillId="2" borderId="0" xfId="0" applyNumberFormat="1" applyFont="1" applyFill="1"/>
    <xf numFmtId="0" fontId="3" fillId="2" borderId="0" xfId="0" applyFont="1" applyFill="1" applyBorder="1" applyAlignment="1">
      <alignment horizontal="left" vertical="justify" wrapText="1"/>
    </xf>
    <xf numFmtId="2" fontId="3" fillId="2"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164" fontId="4" fillId="0" borderId="3"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xf numFmtId="9" fontId="4"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4" fillId="0" borderId="0" xfId="0" applyFont="1" applyFill="1" applyBorder="1" applyAlignment="1">
      <alignment horizontal="left" vertical="top"/>
    </xf>
    <xf numFmtId="9" fontId="4" fillId="2" borderId="3" xfId="0" applyNumberFormat="1" applyFont="1" applyFill="1" applyBorder="1" applyAlignment="1">
      <alignment horizontal="center" vertical="center"/>
    </xf>
    <xf numFmtId="9" fontId="4" fillId="0" borderId="3" xfId="0" applyNumberFormat="1" applyFont="1" applyBorder="1" applyAlignment="1">
      <alignment horizontal="center" vertical="center"/>
    </xf>
    <xf numFmtId="0" fontId="3" fillId="0" borderId="0" xfId="0" applyFont="1" applyAlignment="1"/>
    <xf numFmtId="2" fontId="4" fillId="2" borderId="0" xfId="0" applyNumberFormat="1" applyFont="1" applyFill="1" applyBorder="1" applyAlignment="1"/>
    <xf numFmtId="0" fontId="7" fillId="2" borderId="3" xfId="0" applyFont="1" applyFill="1" applyBorder="1" applyAlignment="1">
      <alignment horizontal="center" vertical="center"/>
    </xf>
    <xf numFmtId="0" fontId="3" fillId="2" borderId="0" xfId="0" applyFont="1" applyFill="1" applyBorder="1" applyAlignment="1">
      <alignment vertical="top" wrapText="1"/>
    </xf>
    <xf numFmtId="0" fontId="5" fillId="0" borderId="3" xfId="0" quotePrefix="1" applyFont="1" applyFill="1" applyBorder="1" applyAlignment="1">
      <alignment horizontal="left" vertical="justify" wrapText="1"/>
    </xf>
    <xf numFmtId="0" fontId="3" fillId="0" borderId="3" xfId="0" quotePrefix="1" applyFont="1" applyFill="1" applyBorder="1" applyAlignment="1">
      <alignment horizontal="left" vertical="justify" wrapText="1"/>
    </xf>
    <xf numFmtId="0" fontId="2" fillId="0" borderId="0" xfId="0" applyFont="1"/>
    <xf numFmtId="0" fontId="3" fillId="2" borderId="0" xfId="0" applyFont="1" applyFill="1" applyBorder="1" applyAlignment="1">
      <alignment horizontal="center" vertical="center"/>
    </xf>
    <xf numFmtId="0" fontId="4" fillId="2" borderId="0" xfId="0" applyFont="1" applyFill="1" applyBorder="1" applyAlignment="1">
      <alignment horizontal="left" vertical="center"/>
    </xf>
    <xf numFmtId="9" fontId="4" fillId="2" borderId="0" xfId="1" applyFont="1" applyFill="1" applyBorder="1" applyAlignment="1">
      <alignment horizontal="center" vertical="center"/>
    </xf>
    <xf numFmtId="0" fontId="3" fillId="0" borderId="0" xfId="0" applyFont="1" applyBorder="1"/>
    <xf numFmtId="0" fontId="4" fillId="0" borderId="0" xfId="0" applyFont="1" applyBorder="1" applyAlignment="1">
      <alignment horizontal="center" vertical="center"/>
    </xf>
    <xf numFmtId="0" fontId="9" fillId="2" borderId="0" xfId="0" applyFont="1" applyFill="1"/>
    <xf numFmtId="0" fontId="3" fillId="2" borderId="3" xfId="0" applyFont="1" applyFill="1" applyBorder="1" applyAlignment="1" applyProtection="1">
      <alignment horizontal="center" vertical="center"/>
    </xf>
    <xf numFmtId="9" fontId="3" fillId="2" borderId="3" xfId="1"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0" borderId="3" xfId="0" applyFont="1" applyBorder="1" applyAlignment="1" applyProtection="1">
      <alignment horizontal="center" vertical="center"/>
    </xf>
    <xf numFmtId="0" fontId="3" fillId="2" borderId="0" xfId="0" applyFont="1" applyFill="1" applyBorder="1" applyAlignment="1" applyProtection="1">
      <alignment horizontal="center" vertical="center"/>
    </xf>
    <xf numFmtId="0" fontId="4" fillId="2" borderId="3" xfId="0" applyFont="1" applyFill="1" applyBorder="1" applyAlignment="1" applyProtection="1">
      <alignment horizontal="left" vertical="center"/>
    </xf>
    <xf numFmtId="9" fontId="4" fillId="2" borderId="3" xfId="1" applyFont="1" applyFill="1" applyBorder="1" applyAlignment="1" applyProtection="1">
      <alignment horizontal="center" vertical="center"/>
    </xf>
    <xf numFmtId="0" fontId="3" fillId="0" borderId="3" xfId="0" applyFont="1" applyBorder="1" applyProtection="1"/>
    <xf numFmtId="0" fontId="4" fillId="0" borderId="3" xfId="0" applyFont="1" applyBorder="1" applyAlignment="1" applyProtection="1">
      <alignment horizontal="center" vertical="center"/>
    </xf>
    <xf numFmtId="164" fontId="10" fillId="0" borderId="3" xfId="0" applyNumberFormat="1" applyFont="1" applyFill="1" applyBorder="1" applyAlignment="1">
      <alignment horizontal="center" vertical="center"/>
    </xf>
    <xf numFmtId="0" fontId="4" fillId="6" borderId="5" xfId="0" applyFont="1" applyFill="1" applyBorder="1" applyAlignment="1"/>
    <xf numFmtId="0" fontId="4" fillId="2" borderId="5" xfId="0" applyFont="1" applyFill="1" applyBorder="1"/>
    <xf numFmtId="0" fontId="4" fillId="0" borderId="5" xfId="0" applyFont="1" applyBorder="1"/>
    <xf numFmtId="0" fontId="4" fillId="0" borderId="5" xfId="0" applyFont="1" applyFill="1" applyBorder="1"/>
    <xf numFmtId="9" fontId="3" fillId="2" borderId="2" xfId="1" applyFont="1" applyFill="1" applyBorder="1" applyAlignment="1" applyProtection="1">
      <alignment horizontal="center" vertical="center"/>
    </xf>
    <xf numFmtId="0" fontId="3" fillId="2" borderId="0" xfId="0" applyFont="1" applyFill="1" applyBorder="1" applyAlignment="1">
      <alignment horizontal="center"/>
    </xf>
    <xf numFmtId="0" fontId="3" fillId="0" borderId="0" xfId="0" applyFont="1" applyBorder="1" applyAlignment="1"/>
    <xf numFmtId="0" fontId="0" fillId="0" borderId="0" xfId="0"/>
    <xf numFmtId="0" fontId="3" fillId="0" borderId="0" xfId="0" applyFont="1"/>
    <xf numFmtId="0" fontId="3" fillId="2" borderId="0" xfId="0" applyFont="1" applyFill="1"/>
    <xf numFmtId="0" fontId="3" fillId="2" borderId="3" xfId="0" applyFont="1" applyFill="1" applyBorder="1" applyAlignment="1">
      <alignment horizontal="left"/>
    </xf>
    <xf numFmtId="0" fontId="3" fillId="2" borderId="3" xfId="0" applyFont="1" applyFill="1" applyBorder="1"/>
    <xf numFmtId="0" fontId="3" fillId="2" borderId="3" xfId="0" applyFont="1" applyFill="1" applyBorder="1" applyAlignment="1"/>
    <xf numFmtId="0" fontId="9" fillId="0" borderId="0" xfId="0" applyFont="1"/>
    <xf numFmtId="0" fontId="3" fillId="2" borderId="15" xfId="0" applyFont="1" applyFill="1" applyBorder="1" applyAlignment="1">
      <alignment horizontal="center"/>
    </xf>
    <xf numFmtId="0" fontId="5" fillId="2" borderId="0" xfId="0" applyFont="1" applyFill="1"/>
    <xf numFmtId="0" fontId="3" fillId="2" borderId="0" xfId="0" applyFont="1" applyFill="1" applyAlignment="1">
      <alignment horizontal="center"/>
    </xf>
    <xf numFmtId="0" fontId="13" fillId="7" borderId="0" xfId="0" applyFont="1" applyFill="1"/>
    <xf numFmtId="0" fontId="3" fillId="2" borderId="17" xfId="0" applyFont="1" applyFill="1" applyBorder="1" applyAlignment="1">
      <alignment horizontal="center"/>
    </xf>
    <xf numFmtId="0" fontId="10" fillId="7" borderId="0" xfId="0" applyFont="1" applyFill="1"/>
    <xf numFmtId="0" fontId="3" fillId="2" borderId="0" xfId="0" applyFont="1" applyFill="1"/>
    <xf numFmtId="0" fontId="4" fillId="5" borderId="0" xfId="0" applyFont="1" applyFill="1" applyAlignment="1">
      <alignment horizontal="center"/>
    </xf>
    <xf numFmtId="0" fontId="4" fillId="5" borderId="0" xfId="0" applyFont="1" applyFill="1"/>
    <xf numFmtId="0" fontId="3" fillId="5" borderId="0" xfId="0" applyFont="1" applyFill="1"/>
    <xf numFmtId="0" fontId="4" fillId="5" borderId="0" xfId="0" applyFont="1" applyFill="1" applyAlignment="1">
      <alignment horizontal="center"/>
    </xf>
    <xf numFmtId="0" fontId="4" fillId="5" borderId="0" xfId="0" applyFont="1" applyFill="1"/>
    <xf numFmtId="0" fontId="3" fillId="2" borderId="3" xfId="0" applyFont="1" applyFill="1" applyBorder="1" applyAlignment="1">
      <alignment horizontal="center" vertical="center"/>
    </xf>
    <xf numFmtId="0" fontId="4" fillId="5" borderId="0" xfId="0" applyFont="1" applyFill="1" applyAlignment="1">
      <alignment horizontal="center"/>
    </xf>
    <xf numFmtId="0" fontId="4" fillId="5" borderId="0" xfId="0" applyFont="1" applyFill="1"/>
    <xf numFmtId="0" fontId="5" fillId="2" borderId="3" xfId="0" applyFont="1" applyFill="1" applyBorder="1" applyAlignment="1">
      <alignment horizontal="justify" vertical="top" wrapText="1"/>
    </xf>
    <xf numFmtId="9" fontId="3" fillId="0" borderId="3" xfId="0" applyNumberFormat="1" applyFont="1" applyBorder="1" applyAlignment="1">
      <alignment horizontal="center" vertic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49" fontId="3" fillId="2"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xf>
    <xf numFmtId="9" fontId="3"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wrapText="1"/>
    </xf>
    <xf numFmtId="0" fontId="0" fillId="0" borderId="0" xfId="0" applyAlignment="1">
      <alignment vertical="top"/>
    </xf>
    <xf numFmtId="0" fontId="14" fillId="0" borderId="0" xfId="0" applyFont="1" applyAlignment="1">
      <alignment vertical="top"/>
    </xf>
    <xf numFmtId="0" fontId="15" fillId="0" borderId="0" xfId="0" applyFont="1" applyAlignment="1">
      <alignment vertical="top"/>
    </xf>
    <xf numFmtId="0" fontId="14" fillId="0" borderId="23" xfId="0" applyFont="1" applyBorder="1" applyAlignment="1">
      <alignment horizontal="center" vertical="top"/>
    </xf>
    <xf numFmtId="0" fontId="15" fillId="0" borderId="22" xfId="0" applyFont="1" applyBorder="1" applyAlignment="1">
      <alignment horizontal="center" vertical="top"/>
    </xf>
    <xf numFmtId="0" fontId="15" fillId="0" borderId="24" xfId="0" applyFont="1" applyBorder="1" applyAlignment="1">
      <alignment horizontal="center" vertical="top"/>
    </xf>
    <xf numFmtId="0" fontId="15" fillId="0" borderId="3" xfId="0" applyFont="1" applyBorder="1" applyAlignment="1">
      <alignment horizontal="justify" vertical="top"/>
    </xf>
    <xf numFmtId="0" fontId="0" fillId="0" borderId="0" xfId="0" applyFont="1" applyAlignment="1">
      <alignment vertical="top"/>
    </xf>
    <xf numFmtId="0" fontId="12" fillId="0" borderId="0" xfId="0" applyFont="1" applyAlignment="1">
      <alignment vertical="top"/>
    </xf>
    <xf numFmtId="0" fontId="5" fillId="0" borderId="0" xfId="0" applyFont="1" applyAlignment="1">
      <alignment vertical="top"/>
    </xf>
    <xf numFmtId="0" fontId="14" fillId="0" borderId="25" xfId="0" applyFont="1" applyBorder="1" applyAlignment="1">
      <alignment horizontal="center" vertical="top" wrapText="1"/>
    </xf>
    <xf numFmtId="0" fontId="15" fillId="0" borderId="26" xfId="0" applyFont="1" applyBorder="1" applyAlignment="1">
      <alignment horizontal="center" vertical="top" wrapText="1"/>
    </xf>
    <xf numFmtId="0" fontId="15" fillId="0" borderId="27" xfId="0" applyFont="1" applyBorder="1" applyAlignment="1">
      <alignment horizontal="center" vertical="top" wrapText="1"/>
    </xf>
    <xf numFmtId="0" fontId="15" fillId="0" borderId="3" xfId="0" applyFont="1" applyBorder="1" applyAlignment="1">
      <alignment horizontal="justify" vertical="top" wrapText="1"/>
    </xf>
    <xf numFmtId="0" fontId="5" fillId="0" borderId="0" xfId="0" applyFont="1" applyAlignment="1">
      <alignment vertical="top" wrapText="1"/>
    </xf>
    <xf numFmtId="0" fontId="15" fillId="0" borderId="3" xfId="0" applyFont="1" applyBorder="1" applyAlignment="1">
      <alignment vertical="top" wrapText="1"/>
    </xf>
    <xf numFmtId="0" fontId="14" fillId="0" borderId="20" xfId="0" applyFont="1" applyFill="1" applyBorder="1" applyAlignment="1">
      <alignment vertical="top"/>
    </xf>
    <xf numFmtId="0" fontId="15" fillId="0" borderId="21" xfId="0" applyFont="1" applyBorder="1" applyAlignment="1">
      <alignment horizontal="justify" vertical="top"/>
    </xf>
    <xf numFmtId="0" fontId="14" fillId="0" borderId="16" xfId="0" applyFont="1" applyFill="1" applyBorder="1" applyAlignment="1">
      <alignment vertical="top"/>
    </xf>
    <xf numFmtId="0" fontId="15" fillId="0" borderId="19" xfId="0" applyFont="1" applyBorder="1" applyAlignment="1">
      <alignment horizontal="justify" vertical="top"/>
    </xf>
    <xf numFmtId="0" fontId="15" fillId="0" borderId="17" xfId="0" applyFont="1" applyBorder="1" applyAlignment="1">
      <alignment horizontal="justify" vertical="top"/>
    </xf>
    <xf numFmtId="0" fontId="14" fillId="0" borderId="28" xfId="0" applyFont="1" applyBorder="1" applyAlignment="1">
      <alignment horizontal="justify" vertical="top" wrapText="1"/>
    </xf>
    <xf numFmtId="0" fontId="15" fillId="0" borderId="19" xfId="0" applyFont="1" applyBorder="1" applyAlignment="1">
      <alignment horizontal="justify" vertical="top" wrapText="1"/>
    </xf>
    <xf numFmtId="0" fontId="15" fillId="0" borderId="17" xfId="0" applyFont="1" applyBorder="1" applyAlignment="1">
      <alignment horizontal="justify" vertical="top" wrapText="1"/>
    </xf>
    <xf numFmtId="0" fontId="5" fillId="0" borderId="3" xfId="0" quotePrefix="1" applyFont="1" applyFill="1" applyBorder="1" applyAlignment="1">
      <alignment horizontal="left" vertical="top" wrapText="1"/>
    </xf>
    <xf numFmtId="0" fontId="0" fillId="0" borderId="0" xfId="0" applyFill="1"/>
    <xf numFmtId="0" fontId="14" fillId="0" borderId="0" xfId="0" applyFont="1" applyFill="1" applyAlignment="1">
      <alignment wrapText="1"/>
    </xf>
    <xf numFmtId="0" fontId="15" fillId="0" borderId="0" xfId="0" applyFont="1" applyFill="1" applyAlignment="1">
      <alignment wrapText="1"/>
    </xf>
    <xf numFmtId="0" fontId="14" fillId="0" borderId="0" xfId="0" applyFont="1" applyFill="1"/>
    <xf numFmtId="0" fontId="15" fillId="0" borderId="0" xfId="0" applyFont="1" applyFill="1"/>
    <xf numFmtId="0" fontId="16" fillId="0" borderId="0" xfId="0" applyFont="1" applyFill="1" applyAlignment="1">
      <alignment vertical="center"/>
    </xf>
    <xf numFmtId="0" fontId="14" fillId="0" borderId="14"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20" xfId="0" applyFont="1" applyFill="1" applyBorder="1" applyAlignment="1">
      <alignment vertical="center" wrapText="1"/>
    </xf>
    <xf numFmtId="0" fontId="15" fillId="0" borderId="3" xfId="0" applyFont="1" applyFill="1" applyBorder="1" applyAlignment="1">
      <alignment horizontal="center" vertical="center" wrapText="1"/>
    </xf>
    <xf numFmtId="0" fontId="15" fillId="0" borderId="21" xfId="0" applyFont="1" applyFill="1" applyBorder="1" applyAlignment="1">
      <alignment vertical="top" wrapText="1"/>
    </xf>
    <xf numFmtId="0" fontId="14" fillId="0" borderId="16" xfId="0" applyFont="1" applyFill="1" applyBorder="1" applyAlignment="1">
      <alignment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vertical="top" wrapText="1"/>
    </xf>
    <xf numFmtId="0" fontId="15" fillId="0" borderId="3" xfId="0" applyFont="1" applyFill="1" applyBorder="1" applyAlignment="1">
      <alignment vertical="top" wrapText="1"/>
    </xf>
    <xf numFmtId="0" fontId="11" fillId="0" borderId="0" xfId="0" applyFont="1" applyFill="1"/>
    <xf numFmtId="0" fontId="11" fillId="0" borderId="0" xfId="0" applyFont="1" applyFill="1" applyAlignment="1">
      <alignment horizontal="center"/>
    </xf>
    <xf numFmtId="0" fontId="15" fillId="0" borderId="25" xfId="0" applyFont="1" applyBorder="1" applyAlignment="1">
      <alignment horizontal="center" vertical="top" wrapText="1"/>
    </xf>
    <xf numFmtId="0" fontId="3" fillId="0" borderId="0" xfId="0" applyFont="1" applyFill="1"/>
    <xf numFmtId="49" fontId="5" fillId="0" borderId="3" xfId="0" quotePrefix="1" applyNumberFormat="1" applyFont="1" applyFill="1" applyBorder="1" applyAlignment="1">
      <alignment horizontal="left" vertical="top" wrapText="1"/>
    </xf>
    <xf numFmtId="49" fontId="15" fillId="0" borderId="3" xfId="0" quotePrefix="1" applyNumberFormat="1" applyFont="1" applyFill="1" applyBorder="1" applyAlignment="1">
      <alignment horizontal="left" vertical="top" wrapText="1"/>
    </xf>
    <xf numFmtId="0" fontId="15" fillId="0" borderId="14" xfId="0" applyFont="1" applyFill="1" applyBorder="1" applyAlignment="1">
      <alignment vertical="top" wrapText="1"/>
    </xf>
    <xf numFmtId="49" fontId="15" fillId="0" borderId="21" xfId="0" quotePrefix="1" applyNumberFormat="1" applyFont="1" applyFill="1" applyBorder="1" applyAlignment="1">
      <alignment horizontal="left" vertical="top" wrapText="1"/>
    </xf>
    <xf numFmtId="0" fontId="15" fillId="0" borderId="16" xfId="0" applyFont="1" applyFill="1" applyBorder="1" applyAlignment="1">
      <alignment vertical="top" wrapText="1"/>
    </xf>
    <xf numFmtId="0" fontId="15" fillId="0" borderId="19" xfId="0" applyFont="1" applyFill="1" applyBorder="1" applyAlignment="1">
      <alignment vertical="top" wrapText="1"/>
    </xf>
    <xf numFmtId="0" fontId="15" fillId="0" borderId="17" xfId="0" applyFont="1" applyFill="1" applyBorder="1" applyAlignment="1">
      <alignment vertical="top" wrapText="1"/>
    </xf>
    <xf numFmtId="0" fontId="15" fillId="0" borderId="18" xfId="0" quotePrefix="1" applyFont="1" applyFill="1" applyBorder="1" applyAlignment="1">
      <alignment horizontal="left" vertical="top" wrapText="1"/>
    </xf>
    <xf numFmtId="0" fontId="15" fillId="0" borderId="18" xfId="0" applyFont="1" applyFill="1" applyBorder="1" applyAlignment="1">
      <alignment vertical="top" wrapText="1"/>
    </xf>
    <xf numFmtId="0" fontId="15" fillId="0" borderId="15" xfId="0" applyFont="1" applyFill="1" applyBorder="1" applyAlignment="1">
      <alignment vertical="top" wrapText="1"/>
    </xf>
    <xf numFmtId="0" fontId="0" fillId="0" borderId="0" xfId="0" applyFill="1" applyAlignment="1">
      <alignment vertical="top"/>
    </xf>
    <xf numFmtId="164" fontId="4" fillId="0" borderId="0" xfId="0" applyNumberFormat="1" applyFont="1"/>
    <xf numFmtId="0" fontId="8" fillId="0" borderId="0" xfId="0" applyFont="1"/>
    <xf numFmtId="0" fontId="8" fillId="2" borderId="0" xfId="0" applyFont="1" applyFill="1"/>
    <xf numFmtId="0" fontId="17" fillId="2" borderId="3" xfId="0" applyFont="1" applyFill="1" applyBorder="1" applyAlignment="1">
      <alignment horizontal="center"/>
    </xf>
    <xf numFmtId="0" fontId="17" fillId="0" borderId="13" xfId="0" applyFont="1" applyFill="1" applyBorder="1" applyAlignment="1">
      <alignment horizontal="center" wrapText="1"/>
    </xf>
    <xf numFmtId="0" fontId="15" fillId="8" borderId="3" xfId="0" applyFont="1" applyFill="1" applyBorder="1" applyAlignment="1">
      <alignment horizontal="left" vertical="top" wrapText="1"/>
    </xf>
    <xf numFmtId="0" fontId="15" fillId="8" borderId="19" xfId="0" applyFont="1" applyFill="1" applyBorder="1" applyAlignment="1">
      <alignment horizontal="justify" vertical="top" wrapText="1"/>
    </xf>
    <xf numFmtId="0" fontId="15" fillId="0" borderId="21" xfId="0" applyFont="1" applyFill="1" applyBorder="1" applyAlignment="1">
      <alignment horizontal="center" vertical="center" wrapText="1"/>
    </xf>
    <xf numFmtId="0" fontId="15" fillId="0" borderId="17" xfId="0"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19" xfId="0" applyNumberFormat="1" applyFont="1" applyFill="1" applyBorder="1" applyAlignment="1">
      <alignment horizontal="center" vertical="center" wrapText="1"/>
    </xf>
    <xf numFmtId="0" fontId="5" fillId="0" borderId="3" xfId="0" applyFont="1" applyBorder="1" applyAlignment="1">
      <alignment horizontal="justify" vertical="top" wrapText="1"/>
    </xf>
    <xf numFmtId="2" fontId="4" fillId="6" borderId="19" xfId="0" applyNumberFormat="1" applyFont="1" applyFill="1" applyBorder="1" applyAlignment="1">
      <alignment horizontal="center" vertical="center" wrapText="1"/>
    </xf>
    <xf numFmtId="2" fontId="4" fillId="6" borderId="17" xfId="0" applyNumberFormat="1" applyFont="1" applyFill="1" applyBorder="1" applyAlignment="1">
      <alignment horizontal="center" vertical="center" wrapText="1"/>
    </xf>
    <xf numFmtId="0" fontId="5" fillId="2" borderId="14" xfId="0" applyFont="1" applyFill="1" applyBorder="1" applyAlignment="1">
      <alignment horizontal="left"/>
    </xf>
    <xf numFmtId="0" fontId="5" fillId="2" borderId="18" xfId="0" applyFont="1" applyFill="1" applyBorder="1" applyAlignment="1">
      <alignment horizontal="left"/>
    </xf>
    <xf numFmtId="0" fontId="5" fillId="2" borderId="16" xfId="0" applyFont="1" applyFill="1" applyBorder="1" applyAlignment="1">
      <alignment horizontal="left"/>
    </xf>
    <xf numFmtId="0" fontId="5" fillId="2" borderId="19" xfId="0" applyFont="1" applyFill="1" applyBorder="1" applyAlignment="1">
      <alignment horizontal="left"/>
    </xf>
    <xf numFmtId="0" fontId="13" fillId="7" borderId="0" xfId="0" applyFont="1" applyFill="1" applyAlignment="1">
      <alignment horizontal="left"/>
    </xf>
    <xf numFmtId="0" fontId="3" fillId="2" borderId="8" xfId="0" applyFont="1" applyFill="1" applyBorder="1" applyAlignment="1">
      <alignment horizontal="center"/>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0" borderId="0" xfId="0" applyFont="1" applyAlignment="1">
      <alignment horizontal="left" wrapText="1"/>
    </xf>
    <xf numFmtId="0" fontId="3" fillId="2" borderId="7" xfId="0" applyFont="1" applyFill="1" applyBorder="1" applyAlignment="1">
      <alignment horizontal="center"/>
    </xf>
    <xf numFmtId="0" fontId="3" fillId="2" borderId="9" xfId="0" applyFont="1" applyFill="1" applyBorder="1" applyAlignment="1">
      <alignment horizontal="center"/>
    </xf>
    <xf numFmtId="0" fontId="3" fillId="2" borderId="4" xfId="0" applyFont="1" applyFill="1" applyBorder="1" applyAlignment="1">
      <alignment horizontal="center"/>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10"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4" fillId="3" borderId="0" xfId="0" applyFont="1" applyFill="1" applyBorder="1" applyAlignment="1">
      <alignment horizontal="left" vertical="top"/>
    </xf>
    <xf numFmtId="0" fontId="3" fillId="0" borderId="0" xfId="0" applyNumberFormat="1" applyFont="1" applyFill="1" applyBorder="1" applyAlignment="1">
      <alignment horizontal="justify" vertical="top" wrapText="1"/>
    </xf>
    <xf numFmtId="0" fontId="4" fillId="0" borderId="8" xfId="0" applyFont="1" applyFill="1" applyBorder="1" applyAlignment="1">
      <alignment horizontal="center"/>
    </xf>
    <xf numFmtId="0" fontId="4" fillId="0" borderId="0"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2" xfId="0" applyFont="1" applyFill="1" applyBorder="1" applyAlignment="1">
      <alignment horizont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2" xfId="0" applyFont="1" applyBorder="1" applyAlignment="1">
      <alignment horizontal="left"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2" xfId="0" applyFont="1" applyBorder="1" applyAlignment="1">
      <alignment horizont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3" fillId="2" borderId="2" xfId="0" applyFont="1" applyFill="1" applyBorder="1" applyAlignment="1">
      <alignment horizontal="center" wrapText="1"/>
    </xf>
  </cellXfs>
  <cellStyles count="2">
    <cellStyle name="Normal" xfId="0" builtinId="0"/>
    <cellStyle name="Porcentual" xfId="1" builtinId="5"/>
  </cellStyles>
  <dxfs count="3">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125095</xdr:colOff>
      <xdr:row>4</xdr:row>
      <xdr:rowOff>0</xdr:rowOff>
    </xdr:from>
    <xdr:ext cx="6174599" cy="730157"/>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225766" y="1298745"/>
          <a:ext cx="6174599" cy="7301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PAUTA DE EVALUACIÓN DE PROYECTOS</a:t>
          </a:r>
          <a:endParaRPr lang="es-CL" b="1"/>
        </a:p>
        <a:p>
          <a:pPr algn="ctr"/>
          <a:endParaRPr lang="es-CL" sz="200" b="1">
            <a:solidFill>
              <a:schemeClr val="tx1"/>
            </a:solidFill>
            <a:latin typeface="+mn-lt"/>
            <a:ea typeface="+mn-ea"/>
            <a:cs typeface="+mn-cs"/>
          </a:endParaRPr>
        </a:p>
        <a:p>
          <a:pPr algn="ctr"/>
          <a:r>
            <a:rPr lang="es-CL" sz="1100" b="1">
              <a:solidFill>
                <a:schemeClr val="tx1"/>
              </a:solidFill>
              <a:latin typeface="+mn-lt"/>
              <a:ea typeface="+mn-ea"/>
              <a:cs typeface="+mn-cs"/>
            </a:rPr>
            <a:t>DIAGNOSTICO AMBULATORIO PERSONA NATURAL</a:t>
          </a:r>
        </a:p>
        <a:p>
          <a:pPr algn="ctr"/>
          <a:endParaRPr lang="es-CL" sz="100" b="1" baseline="0">
            <a:solidFill>
              <a:schemeClr val="tx1"/>
            </a:solidFill>
            <a:latin typeface="+mn-lt"/>
            <a:ea typeface="+mn-ea"/>
            <a:cs typeface="+mn-cs"/>
          </a:endParaRPr>
        </a:p>
        <a:p>
          <a:pPr algn="ctr"/>
          <a:r>
            <a:rPr lang="es-CL" sz="1100" b="1" baseline="0">
              <a:solidFill>
                <a:schemeClr val="tx1"/>
              </a:solidFill>
              <a:latin typeface="+mn-lt"/>
              <a:ea typeface="+mn-ea"/>
              <a:cs typeface="+mn-cs"/>
            </a:rPr>
            <a:t>DAM- PN</a:t>
          </a:r>
          <a:endParaRPr lang="es-CL" sz="1100" b="1">
            <a:solidFill>
              <a:schemeClr val="tx1"/>
            </a:solidFill>
            <a:latin typeface="+mn-lt"/>
            <a:ea typeface="+mn-ea"/>
            <a:cs typeface="+mn-cs"/>
          </a:endParaRPr>
        </a:p>
      </xdr:txBody>
    </xdr:sp>
    <xdr:clientData/>
  </xdr:oneCellAnchor>
  <xdr:oneCellAnchor>
    <xdr:from>
      <xdr:col>2</xdr:col>
      <xdr:colOff>2137583</xdr:colOff>
      <xdr:row>110</xdr:row>
      <xdr:rowOff>90054</xdr:rowOff>
    </xdr:from>
    <xdr:ext cx="2330156" cy="193431"/>
    <xdr:sp macro="" textlink="">
      <xdr:nvSpPr>
        <xdr:cNvPr id="4" name="3 CuadroTexto">
          <a:extLst>
            <a:ext uri="{FF2B5EF4-FFF2-40B4-BE49-F238E27FC236}">
              <a16:creationId xmlns:a16="http://schemas.microsoft.com/office/drawing/2014/main" xmlns="" id="{00000000-0008-0000-0000-000004000000}"/>
            </a:ext>
          </a:extLst>
        </xdr:cNvPr>
        <xdr:cNvSpPr txBox="1"/>
      </xdr:nvSpPr>
      <xdr:spPr>
        <a:xfrm>
          <a:off x="2705273" y="49229529"/>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twoCellAnchor>
    <xdr:from>
      <xdr:col>1</xdr:col>
      <xdr:colOff>0</xdr:colOff>
      <xdr:row>0</xdr:row>
      <xdr:rowOff>0</xdr:rowOff>
    </xdr:from>
    <xdr:to>
      <xdr:col>2</xdr:col>
      <xdr:colOff>89725</xdr:colOff>
      <xdr:row>4</xdr:row>
      <xdr:rowOff>0</xdr:rowOff>
    </xdr:to>
    <xdr:pic>
      <xdr:nvPicPr>
        <xdr:cNvPr id="1624" name="6 Imagen" descr="LOGO INSTITUCIONAL">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00671" y="193598"/>
          <a:ext cx="1003505" cy="820853"/>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oneCellAnchor>
    <xdr:from>
      <xdr:col>0</xdr:col>
      <xdr:colOff>38719</xdr:colOff>
      <xdr:row>8</xdr:row>
      <xdr:rowOff>23232</xdr:rowOff>
    </xdr:from>
    <xdr:ext cx="7591460" cy="8702588"/>
    <xdr:sp macro="" textlink="">
      <xdr:nvSpPr>
        <xdr:cNvPr id="8" name="5 CuadroTexto">
          <a:extLst>
            <a:ext uri="{FF2B5EF4-FFF2-40B4-BE49-F238E27FC236}">
              <a16:creationId xmlns:a16="http://schemas.microsoft.com/office/drawing/2014/main" xmlns="" id="{90218F06-DDB5-934F-BE6D-74F51EDE6673}"/>
            </a:ext>
          </a:extLst>
        </xdr:cNvPr>
        <xdr:cNvSpPr txBox="1"/>
      </xdr:nvSpPr>
      <xdr:spPr>
        <a:xfrm>
          <a:off x="38719" y="2454817"/>
          <a:ext cx="7591460" cy="8702588"/>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ysClr val="windowText" lastClr="000000"/>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ysClr val="windowText" lastClr="000000"/>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ysClr val="windowText" lastClr="000000"/>
              </a:solidFill>
              <a:effectLst/>
              <a:latin typeface="+mn-lt"/>
              <a:ea typeface="+mn-ea"/>
              <a:cs typeface="+mn-cs"/>
            </a:rPr>
            <a:t> </a:t>
          </a:r>
        </a:p>
        <a:p>
          <a:pPr algn="just"/>
          <a:r>
            <a:rPr lang="es-CL" sz="1100">
              <a:solidFill>
                <a:sysClr val="windowText" lastClr="000000"/>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la</a:t>
          </a:r>
          <a:r>
            <a:rPr lang="es-CL" sz="1100" baseline="0">
              <a:solidFill>
                <a:sysClr val="windowText" lastClr="000000"/>
              </a:solidFill>
              <a:effectLst/>
              <a:latin typeface="+mn-lt"/>
              <a:ea typeface="+mn-ea"/>
              <a:cs typeface="+mn-cs"/>
            </a:rPr>
            <a:t> persona natural colaboradora acreditada</a:t>
          </a:r>
          <a:r>
            <a:rPr lang="es-CL" sz="1100">
              <a:solidFill>
                <a:sysClr val="windowText" lastClr="000000"/>
              </a:solidFill>
              <a:effectLst/>
              <a:latin typeface="+mn-lt"/>
              <a:ea typeface="+mn-ea"/>
              <a:cs typeface="+mn-cs"/>
            </a:rPr>
            <a:t>,</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ysClr val="windowText" lastClr="000000"/>
              </a:solidFill>
              <a:effectLst/>
              <a:latin typeface="+mn-lt"/>
              <a:ea typeface="+mn-ea"/>
              <a:cs typeface="+mn-cs"/>
            </a:rPr>
            <a:t>Etapa N° 2:</a:t>
          </a:r>
          <a:r>
            <a:rPr lang="es-CL" sz="1100">
              <a:solidFill>
                <a:sysClr val="windowText" lastClr="000000"/>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ysClr val="windowText" lastClr="000000"/>
              </a:solidFill>
              <a:effectLst/>
              <a:latin typeface="+mn-lt"/>
              <a:ea typeface="+mn-ea"/>
              <a:cs typeface="+mn-cs"/>
            </a:rPr>
            <a:t>inadmisibles técnicamente</a:t>
          </a:r>
          <a:r>
            <a:rPr lang="es-CL" sz="1100">
              <a:solidFill>
                <a:sysClr val="windowText" lastClr="000000"/>
              </a:solidFill>
              <a:effectLst/>
              <a:latin typeface="+mn-lt"/>
              <a:ea typeface="+mn-ea"/>
              <a:cs typeface="+mn-cs"/>
            </a:rPr>
            <a:t>, por no cumplir con los requisitos de las bases y no se continuará con su evaluación técnica. </a:t>
          </a:r>
        </a:p>
        <a:p>
          <a:pPr algn="just"/>
          <a:r>
            <a:rPr lang="es-CL" sz="1100">
              <a:solidFill>
                <a:sysClr val="windowText" lastClr="000000"/>
              </a:solidFill>
              <a:effectLst/>
              <a:latin typeface="+mn-lt"/>
              <a:ea typeface="+mn-ea"/>
              <a:cs typeface="+mn-cs"/>
            </a:rPr>
            <a:t>El punto 1 corresponde a </a:t>
          </a:r>
          <a:r>
            <a:rPr lang="es-CL" sz="1100" b="1">
              <a:solidFill>
                <a:sysClr val="windowText" lastClr="000000"/>
              </a:solidFill>
              <a:effectLst/>
              <a:latin typeface="+mn-lt"/>
              <a:ea typeface="+mn-ea"/>
              <a:cs typeface="+mn-cs"/>
            </a:rPr>
            <a:t>"Datos Generales"</a:t>
          </a:r>
          <a:r>
            <a:rPr lang="es-CL" sz="1100">
              <a:solidFill>
                <a:sysClr val="windowText" lastClr="000000"/>
              </a:solidFill>
              <a:effectLst/>
              <a:latin typeface="+mn-lt"/>
              <a:ea typeface="+mn-ea"/>
              <a:cs typeface="+mn-cs"/>
            </a:rPr>
            <a:t>. En éste punto, el/la evaluador/a debe completar la información relativa al concurso y al proyecto.</a:t>
          </a:r>
        </a:p>
        <a:p>
          <a:pPr algn="just"/>
          <a:r>
            <a:rPr lang="es-CL" sz="1100">
              <a:solidFill>
                <a:sysClr val="windowText" lastClr="000000"/>
              </a:solidFill>
              <a:effectLst/>
              <a:latin typeface="+mn-lt"/>
              <a:ea typeface="+mn-ea"/>
              <a:cs typeface="+mn-cs"/>
            </a:rPr>
            <a:t>El punto 2 contiene el </a:t>
          </a:r>
          <a:r>
            <a:rPr lang="es-CL" sz="1100" b="1">
              <a:solidFill>
                <a:sysClr val="windowText" lastClr="000000"/>
              </a:solidFill>
              <a:effectLst/>
              <a:latin typeface="+mn-lt"/>
              <a:ea typeface="+mn-ea"/>
              <a:cs typeface="+mn-cs"/>
            </a:rPr>
            <a:t>“Cumplimiento de la Etapa N°1 de la Evaluación”</a:t>
          </a:r>
          <a:r>
            <a:rPr lang="es-CL" sz="1100">
              <a:solidFill>
                <a:sysClr val="windowText" lastClr="000000"/>
              </a:solidFill>
              <a:effectLst/>
              <a:latin typeface="+mn-lt"/>
              <a:ea typeface="+mn-ea"/>
              <a:cs typeface="+mn-cs"/>
            </a:rPr>
            <a:t>, que da cuenta de la presentación de las cartas de compromiso relativas a "Infraestructura y Equipamiento" y a "Recursos Humanos".</a:t>
          </a:r>
        </a:p>
        <a:p>
          <a:pPr algn="just"/>
          <a:r>
            <a:rPr lang="es-CL" sz="1100">
              <a:solidFill>
                <a:sysClr val="windowText" lastClr="000000"/>
              </a:solidFill>
              <a:effectLst/>
              <a:latin typeface="+mn-lt"/>
              <a:ea typeface="+mn-ea"/>
              <a:cs typeface="+mn-cs"/>
            </a:rPr>
            <a:t>El punto 3 corresponde a la evaluación de las propuestas, el que se compone de cuatro criterios:</a:t>
          </a:r>
        </a:p>
        <a:p>
          <a:pPr algn="just"/>
          <a:r>
            <a:rPr lang="es-CL" sz="1100">
              <a:solidFill>
                <a:sysClr val="windowText" lastClr="000000"/>
              </a:solidFill>
              <a:effectLst/>
              <a:latin typeface="+mn-lt"/>
              <a:ea typeface="+mn-ea"/>
              <a:cs typeface="+mn-cs"/>
            </a:rPr>
            <a:t>	3.1 Planteamiento del problema y sujeto de atención </a:t>
          </a:r>
        </a:p>
        <a:p>
          <a:pPr algn="just"/>
          <a:r>
            <a:rPr lang="es-CL" sz="1100">
              <a:solidFill>
                <a:sysClr val="windowText" lastClr="000000"/>
              </a:solidFill>
              <a:effectLst/>
              <a:latin typeface="+mn-lt"/>
              <a:ea typeface="+mn-ea"/>
              <a:cs typeface="+mn-cs"/>
            </a:rPr>
            <a:t>	3.2 Matriz lógica y Plan de Autoevaluación</a:t>
          </a:r>
        </a:p>
        <a:p>
          <a:pPr algn="just"/>
          <a:r>
            <a:rPr lang="es-CL" sz="1100">
              <a:solidFill>
                <a:sysClr val="windowText" lastClr="000000"/>
              </a:solidFill>
              <a:effectLst/>
              <a:latin typeface="+mn-lt"/>
              <a:ea typeface="+mn-ea"/>
              <a:cs typeface="+mn-cs"/>
            </a:rPr>
            <a:t>	3.3 Diseño de la intervención, metodología y estrategia </a:t>
          </a:r>
        </a:p>
        <a:p>
          <a:pPr algn="just"/>
          <a:endParaRPr lang="es-CL" sz="1100">
            <a:solidFill>
              <a:sysClr val="windowText" lastClr="000000"/>
            </a:solidFill>
            <a:effectLst/>
            <a:latin typeface="+mn-lt"/>
            <a:ea typeface="+mn-ea"/>
            <a:cs typeface="+mn-cs"/>
          </a:endParaRPr>
        </a:p>
        <a:p>
          <a:pPr algn="just"/>
          <a:r>
            <a:rPr lang="es-CL" sz="1100">
              <a:solidFill>
                <a:sysClr val="windowText" lastClr="000000"/>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endParaRPr lang="es-CL" sz="1100">
            <a:solidFill>
              <a:sysClr val="windowText" lastClr="000000"/>
            </a:solidFill>
            <a:effectLst/>
            <a:latin typeface="+mn-lt"/>
            <a:ea typeface="+mn-ea"/>
            <a:cs typeface="+mn-cs"/>
          </a:endParaRPr>
        </a:p>
        <a:p>
          <a:pPr algn="just"/>
          <a:r>
            <a:rPr lang="es-CL" sz="1100">
              <a:solidFill>
                <a:sysClr val="windowText" lastClr="000000"/>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endParaRPr lang="es-CL" sz="1100">
            <a:solidFill>
              <a:sysClr val="windowText" lastClr="000000"/>
            </a:solidFill>
            <a:effectLst/>
            <a:latin typeface="+mn-lt"/>
            <a:ea typeface="+mn-ea"/>
            <a:cs typeface="+mn-cs"/>
          </a:endParaRPr>
        </a:p>
        <a:p>
          <a:pPr algn="just"/>
          <a:r>
            <a:rPr lang="es-CL" sz="1100">
              <a:solidFill>
                <a:sysClr val="windowText" lastClr="000000"/>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ysClr val="windowText" lastClr="000000"/>
              </a:solidFill>
              <a:effectLst/>
              <a:latin typeface="+mn-lt"/>
              <a:ea typeface="+mn-ea"/>
              <a:cs typeface="+mn-cs"/>
            </a:rPr>
            <a:t> </a:t>
          </a:r>
        </a:p>
        <a:p>
          <a:pPr algn="just"/>
          <a:r>
            <a:rPr lang="es-CL" sz="1100">
              <a:solidFill>
                <a:sysClr val="windowText" lastClr="000000"/>
              </a:solidFill>
              <a:effectLst/>
              <a:latin typeface="+mn-lt"/>
              <a:ea typeface="+mn-ea"/>
              <a:cs typeface="+mn-cs"/>
            </a:rPr>
            <a:t>El punto 4 corresponde a </a:t>
          </a:r>
          <a:r>
            <a:rPr lang="es-CL" sz="1100" b="1" u="sng">
              <a:solidFill>
                <a:sysClr val="windowText" lastClr="000000"/>
              </a:solidFill>
              <a:effectLst/>
              <a:latin typeface="+mn-lt"/>
              <a:ea typeface="+mn-ea"/>
              <a:cs typeface="+mn-cs"/>
            </a:rPr>
            <a:t>"Evaluación del comportamiento legal de proyectos ejecutados por el Organismo Colaborador"</a:t>
          </a:r>
          <a:r>
            <a:rPr lang="es-CL" sz="1100">
              <a:solidFill>
                <a:sysClr val="windowText" lastClr="000000"/>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r>
            <a:rPr lang="es-CL" sz="1100">
              <a:solidFill>
                <a:sysClr val="windowText" lastClr="000000"/>
              </a:solidFill>
              <a:effectLst/>
              <a:latin typeface="+mn-lt"/>
              <a:ea typeface="+mn-ea"/>
              <a:cs typeface="+mn-cs"/>
            </a:rPr>
            <a:t> </a:t>
          </a:r>
        </a:p>
        <a:p>
          <a:pPr algn="just"/>
          <a:r>
            <a:rPr lang="es-CL" sz="1100">
              <a:solidFill>
                <a:sysClr val="windowText" lastClr="000000"/>
              </a:solidFill>
              <a:effectLst/>
              <a:latin typeface="+mn-lt"/>
              <a:ea typeface="+mn-ea"/>
              <a:cs typeface="+mn-cs"/>
            </a:rPr>
            <a:t>El punto 5 corresponde al </a:t>
          </a:r>
          <a:r>
            <a:rPr lang="es-CL" sz="1100" b="1">
              <a:solidFill>
                <a:sysClr val="windowText" lastClr="000000"/>
              </a:solidFill>
              <a:effectLst/>
              <a:latin typeface="+mn-lt"/>
              <a:ea typeface="+mn-ea"/>
              <a:cs typeface="+mn-cs"/>
            </a:rPr>
            <a:t>"Puntaje final y Resultado de la Evaluación"</a:t>
          </a:r>
          <a:r>
            <a:rPr lang="es-CL" sz="1100">
              <a:solidFill>
                <a:sysClr val="windowText" lastClr="000000"/>
              </a:solidFill>
              <a:effectLst/>
              <a:latin typeface="+mn-lt"/>
              <a:ea typeface="+mn-ea"/>
              <a:cs typeface="+mn-cs"/>
            </a:rPr>
            <a:t>, en donde se calcula automáticamente la puntuación final obtenida por la propuesta y la determinación de su adjudicabilidad. El puntaje máximo ponderado es de 4,000, y sólo serán adjudicables los proyectos que tengan un puntaje ponderado total igual o superior a </a:t>
          </a:r>
          <a:r>
            <a:rPr lang="es-CL" sz="1100" b="1">
              <a:solidFill>
                <a:sysClr val="windowText" lastClr="000000"/>
              </a:solidFill>
              <a:effectLst/>
              <a:latin typeface="+mn-lt"/>
              <a:ea typeface="+mn-ea"/>
              <a:cs typeface="+mn-cs"/>
            </a:rPr>
            <a:t>2,999</a:t>
          </a:r>
          <a:r>
            <a:rPr lang="es-CL" sz="1100">
              <a:solidFill>
                <a:sysClr val="windowText" lastClr="000000"/>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ysClr val="windowText" lastClr="000000"/>
              </a:solidFill>
              <a:effectLst/>
              <a:latin typeface="+mn-lt"/>
              <a:ea typeface="+mn-ea"/>
              <a:cs typeface="+mn-cs"/>
            </a:rPr>
            <a:t> </a:t>
          </a:r>
        </a:p>
        <a:p>
          <a:pPr algn="just"/>
          <a:r>
            <a:rPr lang="es-CL" sz="1100">
              <a:solidFill>
                <a:sysClr val="windowText" lastClr="000000"/>
              </a:solidFill>
              <a:effectLst/>
              <a:latin typeface="+mn-lt"/>
              <a:ea typeface="+mn-ea"/>
              <a:cs typeface="+mn-cs"/>
            </a:rPr>
            <a:t>Cabe mencionar que la asignación de cada puntaje para los puntos 3</a:t>
          </a:r>
          <a:r>
            <a:rPr lang="es-CL" sz="1100" baseline="0">
              <a:solidFill>
                <a:sysClr val="windowText" lastClr="000000"/>
              </a:solidFill>
              <a:effectLst/>
              <a:latin typeface="+mn-lt"/>
              <a:ea typeface="+mn-ea"/>
              <a:cs typeface="+mn-cs"/>
            </a:rPr>
            <a:t> y</a:t>
          </a:r>
          <a:r>
            <a:rPr lang="es-CL" sz="1100">
              <a:solidFill>
                <a:sysClr val="windowText" lastClr="000000"/>
              </a:solidFill>
              <a:effectLst/>
              <a:latin typeface="+mn-lt"/>
              <a:ea typeface="+mn-ea"/>
              <a:cs typeface="+mn-cs"/>
            </a:rPr>
            <a:t> 4 ,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32657</xdr:colOff>
      <xdr:row>0</xdr:row>
      <xdr:rowOff>1</xdr:rowOff>
    </xdr:from>
    <xdr:to>
      <xdr:col>6</xdr:col>
      <xdr:colOff>10885</xdr:colOff>
      <xdr:row>7</xdr:row>
      <xdr:rowOff>32564</xdr:rowOff>
    </xdr:to>
    <xdr:sp macro="" textlink="">
      <xdr:nvSpPr>
        <xdr:cNvPr id="2" name="CuadroTexto 1">
          <a:extLst>
            <a:ext uri="{FF2B5EF4-FFF2-40B4-BE49-F238E27FC236}">
              <a16:creationId xmlns:a16="http://schemas.microsoft.com/office/drawing/2014/main" xmlns="" id="{00000000-0008-0000-0100-000002000000}"/>
            </a:ext>
          </a:extLst>
        </xdr:cNvPr>
        <xdr:cNvSpPr txBox="1"/>
      </xdr:nvSpPr>
      <xdr:spPr>
        <a:xfrm>
          <a:off x="32657" y="1"/>
          <a:ext cx="15652416" cy="14002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 DIAGNÓSTICO AMBULATORIO</a:t>
          </a:r>
          <a:r>
            <a:rPr lang="es-ES_tradnl" sz="1100" b="1" baseline="0">
              <a:solidFill>
                <a:schemeClr val="dk1"/>
              </a:solidFill>
              <a:effectLst/>
              <a:latin typeface="+mn-lt"/>
              <a:ea typeface="+mn-ea"/>
              <a:cs typeface="+mn-cs"/>
            </a:rPr>
            <a:t> PERSONA NATURAL</a:t>
          </a:r>
          <a:r>
            <a:rPr lang="es-ES_tradnl" sz="1100" b="1">
              <a:solidFill>
                <a:schemeClr val="dk1"/>
              </a:solidFill>
              <a:effectLst/>
              <a:latin typeface="+mn-lt"/>
              <a:ea typeface="+mn-ea"/>
              <a:cs typeface="+mn-cs"/>
            </a:rPr>
            <a:t> (DAM-PN)</a:t>
          </a:r>
        </a:p>
        <a:p>
          <a:pPr algn="ctr"/>
          <a:endParaRPr lang="es-CL" sz="1100" b="1">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123"/>
  <sheetViews>
    <sheetView tabSelected="1" topLeftCell="B46" zoomScale="180" zoomScaleNormal="108" zoomScaleSheetLayoutView="85" workbookViewId="0">
      <selection activeCell="B96" sqref="B96:F96"/>
    </sheetView>
  </sheetViews>
  <sheetFormatPr baseColWidth="10" defaultRowHeight="15"/>
  <cols>
    <col min="1" max="1" width="1.28515625" style="1" customWidth="1"/>
    <col min="2" max="2" width="12" style="1" customWidth="1"/>
    <col min="3" max="3" width="44.140625" style="1" customWidth="1"/>
    <col min="4" max="4" width="13.140625" style="1" customWidth="1"/>
    <col min="5" max="5" width="11.85546875" style="1" customWidth="1"/>
    <col min="6" max="6" width="20.42578125" style="1" customWidth="1"/>
    <col min="7" max="7" width="11.42578125" style="1" customWidth="1"/>
  </cols>
  <sheetData>
    <row r="1" spans="2:6">
      <c r="B1"/>
      <c r="C1" s="2"/>
      <c r="D1" s="2"/>
      <c r="E1" s="2"/>
      <c r="F1" s="2"/>
    </row>
    <row r="2" spans="2:6">
      <c r="B2" s="2"/>
      <c r="C2" s="2"/>
      <c r="D2" s="2"/>
      <c r="E2" s="2"/>
      <c r="F2" s="2"/>
    </row>
    <row r="3" spans="2:6">
      <c r="B3" s="2"/>
      <c r="C3" s="2"/>
      <c r="D3" s="2"/>
      <c r="E3" s="2"/>
      <c r="F3" s="2"/>
    </row>
    <row r="4" spans="2:6">
      <c r="B4" s="2"/>
      <c r="C4" s="2"/>
      <c r="D4" s="2"/>
      <c r="E4" s="2"/>
      <c r="F4" s="2"/>
    </row>
    <row r="5" spans="2:6">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c r="B28" s="2"/>
      <c r="C28" s="2"/>
      <c r="D28" s="2"/>
      <c r="E28" s="2"/>
      <c r="F28" s="2"/>
    </row>
    <row r="29" spans="2:6">
      <c r="B29" s="2"/>
      <c r="C29" s="2"/>
      <c r="D29" s="2"/>
      <c r="E29" s="2"/>
      <c r="F29" s="2"/>
    </row>
    <row r="30" spans="2:6">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59.25" customHeight="1">
      <c r="B36" s="2"/>
      <c r="C36" s="2"/>
      <c r="D36" s="2"/>
      <c r="E36" s="2"/>
      <c r="F36" s="2"/>
    </row>
    <row r="37" spans="2:7">
      <c r="B37" s="2"/>
      <c r="C37" s="2"/>
      <c r="D37" s="2"/>
      <c r="E37" s="2"/>
      <c r="F37" s="2"/>
    </row>
    <row r="38" spans="2:7">
      <c r="B38" s="2"/>
      <c r="C38" s="2"/>
      <c r="D38" s="2"/>
      <c r="E38" s="2"/>
      <c r="F38" s="2"/>
    </row>
    <row r="39" spans="2:7">
      <c r="B39" s="2"/>
      <c r="C39" s="2"/>
      <c r="D39" s="2"/>
      <c r="E39" s="2"/>
      <c r="F39" s="2"/>
    </row>
    <row r="40" spans="2:7" ht="177" customHeight="1">
      <c r="B40" s="2"/>
      <c r="C40" s="2"/>
      <c r="D40" s="2"/>
      <c r="E40" s="2"/>
      <c r="F40" s="2"/>
    </row>
    <row r="41" spans="2:7">
      <c r="B41" s="4" t="s">
        <v>1</v>
      </c>
      <c r="C41" s="5"/>
      <c r="D41" s="5"/>
      <c r="E41" s="5"/>
      <c r="F41" s="5"/>
    </row>
    <row r="42" spans="2:7">
      <c r="B42" s="2"/>
      <c r="C42" s="2"/>
      <c r="D42" s="2"/>
      <c r="E42" s="2"/>
      <c r="F42" s="2"/>
    </row>
    <row r="43" spans="2:7">
      <c r="B43" s="2"/>
      <c r="C43" s="75" t="s">
        <v>36</v>
      </c>
      <c r="D43" s="208"/>
      <c r="E43" s="209"/>
      <c r="F43" s="210"/>
      <c r="G43" s="6"/>
    </row>
    <row r="44" spans="2:7">
      <c r="B44" s="2"/>
      <c r="C44" s="73" t="s">
        <v>94</v>
      </c>
      <c r="D44" s="208"/>
      <c r="E44" s="209"/>
      <c r="F44" s="210"/>
      <c r="G44" s="6"/>
    </row>
    <row r="45" spans="2:7">
      <c r="B45" s="2"/>
      <c r="C45" s="74" t="s">
        <v>37</v>
      </c>
      <c r="D45" s="205"/>
      <c r="E45" s="206"/>
      <c r="F45" s="207"/>
      <c r="G45"/>
    </row>
    <row r="46" spans="2:7">
      <c r="B46" s="2"/>
      <c r="C46" s="75" t="s">
        <v>38</v>
      </c>
      <c r="D46" s="208"/>
      <c r="E46" s="209"/>
      <c r="F46" s="210"/>
      <c r="G46" s="6"/>
    </row>
    <row r="47" spans="2:7">
      <c r="B47" s="2"/>
      <c r="C47" s="75" t="s">
        <v>39</v>
      </c>
      <c r="D47" s="208"/>
      <c r="E47" s="209"/>
      <c r="F47" s="210"/>
      <c r="G47"/>
    </row>
    <row r="48" spans="2:7">
      <c r="B48" s="2"/>
      <c r="C48" s="74" t="s">
        <v>40</v>
      </c>
      <c r="D48" s="205"/>
      <c r="E48" s="206"/>
      <c r="F48" s="207"/>
      <c r="G48" s="6"/>
    </row>
    <row r="49" spans="1:7">
      <c r="B49" s="2"/>
      <c r="C49" s="75" t="s">
        <v>41</v>
      </c>
      <c r="D49" s="208"/>
      <c r="E49" s="209"/>
      <c r="F49" s="210"/>
      <c r="G49" s="69"/>
    </row>
    <row r="50" spans="1:7">
      <c r="B50" s="2"/>
      <c r="C50" s="7"/>
      <c r="D50" s="68"/>
      <c r="E50" s="68"/>
      <c r="F50" s="68"/>
      <c r="G50" s="69"/>
    </row>
    <row r="51" spans="1:7">
      <c r="A51" s="8"/>
      <c r="B51" s="80" t="s">
        <v>42</v>
      </c>
      <c r="C51" s="82"/>
      <c r="D51" s="82"/>
      <c r="E51" s="80"/>
      <c r="F51" s="4"/>
      <c r="G51" s="8"/>
    </row>
    <row r="52" spans="1:7" ht="15.75" thickBot="1">
      <c r="B52" s="78"/>
      <c r="C52" s="78"/>
      <c r="D52" s="78"/>
      <c r="E52" s="79" t="s">
        <v>43</v>
      </c>
      <c r="F52" s="2"/>
    </row>
    <row r="53" spans="1:7" s="70" customFormat="1">
      <c r="A53" s="71" t="s">
        <v>44</v>
      </c>
      <c r="B53" s="76" t="s">
        <v>44</v>
      </c>
      <c r="C53" s="171" t="s">
        <v>45</v>
      </c>
      <c r="D53" s="172"/>
      <c r="E53" s="77"/>
      <c r="F53" s="72"/>
      <c r="G53" s="71"/>
    </row>
    <row r="54" spans="1:7" s="70" customFormat="1" ht="15.75" thickBot="1">
      <c r="A54" s="71" t="s">
        <v>46</v>
      </c>
      <c r="B54" s="76" t="s">
        <v>46</v>
      </c>
      <c r="C54" s="173" t="s">
        <v>47</v>
      </c>
      <c r="D54" s="174"/>
      <c r="E54" s="81"/>
      <c r="F54" s="72"/>
      <c r="G54" s="71"/>
    </row>
    <row r="55" spans="1:7" s="70" customFormat="1">
      <c r="A55" s="71"/>
      <c r="B55" s="72"/>
      <c r="C55" s="72"/>
      <c r="D55" s="72"/>
      <c r="E55" s="72"/>
      <c r="F55" s="72"/>
      <c r="G55" s="71"/>
    </row>
    <row r="56" spans="1:7" s="70" customFormat="1">
      <c r="A56" s="71"/>
      <c r="B56" s="72"/>
      <c r="C56" s="72"/>
      <c r="D56" s="72"/>
      <c r="E56" s="72"/>
      <c r="F56" s="72"/>
      <c r="G56" s="71"/>
    </row>
    <row r="57" spans="1:7" s="70" customFormat="1">
      <c r="A57" s="71"/>
      <c r="B57" s="72"/>
      <c r="C57" s="72"/>
      <c r="D57" s="72"/>
      <c r="E57" s="72"/>
      <c r="F57" s="72"/>
      <c r="G57" s="71"/>
    </row>
    <row r="58" spans="1:7">
      <c r="B58" s="175" t="s">
        <v>48</v>
      </c>
      <c r="C58" s="175"/>
      <c r="D58" s="175"/>
      <c r="E58" s="175"/>
      <c r="F58" s="175"/>
    </row>
    <row r="59" spans="1:7">
      <c r="B59" s="83"/>
      <c r="C59" s="83"/>
      <c r="D59" s="83"/>
      <c r="E59" s="83"/>
      <c r="F59" s="83"/>
    </row>
    <row r="60" spans="1:7">
      <c r="B60" s="84" t="s">
        <v>49</v>
      </c>
      <c r="C60" s="85" t="s">
        <v>28</v>
      </c>
      <c r="D60" s="86"/>
      <c r="E60" s="86"/>
      <c r="F60" s="86"/>
    </row>
    <row r="61" spans="1:7" ht="24">
      <c r="A61" s="12"/>
      <c r="B61" s="13"/>
      <c r="C61" s="13" t="s">
        <v>2</v>
      </c>
      <c r="D61" s="13" t="s">
        <v>3</v>
      </c>
      <c r="E61" s="13" t="s">
        <v>4</v>
      </c>
      <c r="F61" s="13" t="s">
        <v>5</v>
      </c>
      <c r="G61" s="12"/>
    </row>
    <row r="62" spans="1:7" ht="24">
      <c r="B62" s="89" t="s">
        <v>6</v>
      </c>
      <c r="C62" s="92" t="s">
        <v>55</v>
      </c>
      <c r="D62" s="14">
        <v>0.5</v>
      </c>
      <c r="E62" s="3"/>
      <c r="F62" s="15">
        <f t="shared" ref="F62:F63" si="0">D62*E62</f>
        <v>0</v>
      </c>
    </row>
    <row r="63" spans="1:7" ht="39.950000000000003" customHeight="1">
      <c r="B63" s="89" t="s">
        <v>7</v>
      </c>
      <c r="C63" s="92" t="s">
        <v>56</v>
      </c>
      <c r="D63" s="14">
        <v>0.5</v>
      </c>
      <c r="E63" s="3"/>
      <c r="F63" s="15">
        <f t="shared" si="0"/>
        <v>0</v>
      </c>
    </row>
    <row r="64" spans="1:7">
      <c r="B64" s="7"/>
      <c r="C64" s="16" t="s">
        <v>10</v>
      </c>
      <c r="D64" s="17">
        <f>SUM(D62:D63)</f>
        <v>1</v>
      </c>
      <c r="E64" s="18"/>
      <c r="F64" s="19">
        <f>SUM(F62:F63)</f>
        <v>0</v>
      </c>
    </row>
    <row r="65" spans="1:7">
      <c r="B65" s="7"/>
      <c r="C65" s="177" t="s">
        <v>11</v>
      </c>
      <c r="D65" s="178"/>
      <c r="E65" s="178"/>
      <c r="F65" s="179"/>
    </row>
    <row r="66" spans="1:7" ht="69" customHeight="1">
      <c r="B66" s="7"/>
      <c r="C66" s="180"/>
      <c r="D66" s="181"/>
      <c r="E66" s="181"/>
      <c r="F66" s="182"/>
    </row>
    <row r="67" spans="1:7">
      <c r="B67" s="2"/>
      <c r="C67" s="2"/>
      <c r="D67" s="2"/>
      <c r="E67" s="2"/>
      <c r="F67" s="2"/>
    </row>
    <row r="68" spans="1:7">
      <c r="B68" s="87" t="s">
        <v>50</v>
      </c>
      <c r="C68" s="88" t="s">
        <v>98</v>
      </c>
      <c r="D68" s="11"/>
      <c r="E68" s="11"/>
      <c r="F68" s="11"/>
    </row>
    <row r="69" spans="1:7" ht="24">
      <c r="B69" s="20"/>
      <c r="C69" s="13" t="s">
        <v>2</v>
      </c>
      <c r="D69" s="13" t="s">
        <v>3</v>
      </c>
      <c r="E69" s="13" t="s">
        <v>4</v>
      </c>
      <c r="F69" s="13" t="s">
        <v>5</v>
      </c>
    </row>
    <row r="70" spans="1:7" ht="36">
      <c r="B70" s="98" t="s">
        <v>6</v>
      </c>
      <c r="C70" s="45" t="s">
        <v>99</v>
      </c>
      <c r="D70" s="99">
        <v>1</v>
      </c>
      <c r="E70" s="3"/>
      <c r="F70" s="21">
        <f t="shared" ref="F70" si="1">E70*D70</f>
        <v>0</v>
      </c>
    </row>
    <row r="71" spans="1:7">
      <c r="A71" s="8"/>
      <c r="B71" s="22"/>
      <c r="C71" s="16" t="s">
        <v>10</v>
      </c>
      <c r="D71" s="23">
        <f>SUM(D70:D70)</f>
        <v>1</v>
      </c>
      <c r="E71" s="24"/>
      <c r="F71" s="25">
        <f>SUM(F70:F70)</f>
        <v>0</v>
      </c>
      <c r="G71" s="8"/>
    </row>
    <row r="72" spans="1:7">
      <c r="B72" s="2"/>
      <c r="C72" s="177" t="s">
        <v>11</v>
      </c>
      <c r="D72" s="178"/>
      <c r="E72" s="178"/>
      <c r="F72" s="179"/>
    </row>
    <row r="73" spans="1:7" ht="92.45" customHeight="1">
      <c r="B73" s="2"/>
      <c r="C73" s="180"/>
      <c r="D73" s="181"/>
      <c r="E73" s="181"/>
      <c r="F73" s="182"/>
    </row>
    <row r="74" spans="1:7">
      <c r="B74" s="2"/>
      <c r="C74" s="2"/>
      <c r="D74" s="2"/>
      <c r="E74" s="2"/>
      <c r="F74" s="2"/>
    </row>
    <row r="75" spans="1:7">
      <c r="B75" s="90" t="s">
        <v>51</v>
      </c>
      <c r="C75" s="91" t="s">
        <v>108</v>
      </c>
      <c r="D75" s="11"/>
      <c r="E75" s="11"/>
      <c r="F75" s="11"/>
    </row>
    <row r="76" spans="1:7" ht="24">
      <c r="B76" s="26"/>
      <c r="C76" s="13" t="s">
        <v>2</v>
      </c>
      <c r="D76" s="13" t="s">
        <v>3</v>
      </c>
      <c r="E76" s="13" t="s">
        <v>4</v>
      </c>
      <c r="F76" s="13" t="s">
        <v>5</v>
      </c>
    </row>
    <row r="77" spans="1:7" ht="24">
      <c r="B77" s="3" t="s">
        <v>6</v>
      </c>
      <c r="C77" s="44" t="s">
        <v>57</v>
      </c>
      <c r="D77" s="100">
        <v>0.25</v>
      </c>
      <c r="E77" s="89"/>
      <c r="F77" s="21">
        <f>D77*E77</f>
        <v>0</v>
      </c>
    </row>
    <row r="78" spans="1:7" s="126" customFormat="1" ht="48">
      <c r="A78" s="145"/>
      <c r="B78" s="98" t="s">
        <v>7</v>
      </c>
      <c r="C78" s="146" t="s">
        <v>83</v>
      </c>
      <c r="D78" s="100">
        <v>0.25</v>
      </c>
      <c r="E78" s="89"/>
      <c r="F78" s="21">
        <f>D78*E78</f>
        <v>0</v>
      </c>
      <c r="G78" s="145"/>
    </row>
    <row r="79" spans="1:7" s="126" customFormat="1" ht="72">
      <c r="A79" s="145"/>
      <c r="B79" s="89" t="s">
        <v>8</v>
      </c>
      <c r="C79" s="146" t="s">
        <v>74</v>
      </c>
      <c r="D79" s="100">
        <v>0.25</v>
      </c>
      <c r="E79" s="89"/>
      <c r="F79" s="21">
        <f>D79*E79</f>
        <v>0</v>
      </c>
      <c r="G79" s="145"/>
    </row>
    <row r="80" spans="1:7" ht="33" customHeight="1">
      <c r="B80" s="3" t="s">
        <v>9</v>
      </c>
      <c r="C80" s="125" t="s">
        <v>79</v>
      </c>
      <c r="D80" s="100">
        <v>0.25</v>
      </c>
      <c r="E80" s="89"/>
      <c r="F80" s="21">
        <f>D80*E80</f>
        <v>0</v>
      </c>
    </row>
    <row r="81" spans="1:7">
      <c r="A81" s="8"/>
      <c r="B81" s="22"/>
      <c r="C81" s="16" t="s">
        <v>10</v>
      </c>
      <c r="D81" s="23">
        <f>SUM(D77:D80)</f>
        <v>1</v>
      </c>
      <c r="E81" s="24"/>
      <c r="F81" s="25">
        <f>SUM(F77:F80)</f>
        <v>0</v>
      </c>
      <c r="G81" s="157"/>
    </row>
    <row r="82" spans="1:7">
      <c r="B82" s="2"/>
      <c r="C82" s="177"/>
      <c r="D82" s="178"/>
      <c r="E82" s="178"/>
      <c r="F82" s="179"/>
    </row>
    <row r="83" spans="1:7" ht="69.599999999999994" customHeight="1">
      <c r="B83" s="2"/>
      <c r="C83" s="180"/>
      <c r="D83" s="181"/>
      <c r="E83" s="181"/>
      <c r="F83" s="182"/>
    </row>
    <row r="84" spans="1:7">
      <c r="B84" s="2"/>
      <c r="C84" s="27"/>
      <c r="D84" s="2"/>
      <c r="E84" s="2"/>
      <c r="F84" s="2"/>
    </row>
    <row r="85" spans="1:7">
      <c r="B85" s="2"/>
      <c r="C85" s="28"/>
      <c r="D85" s="28"/>
      <c r="E85" s="28"/>
      <c r="F85" s="28"/>
    </row>
    <row r="86" spans="1:7">
      <c r="B86" s="9" t="s">
        <v>111</v>
      </c>
      <c r="C86" s="10"/>
      <c r="D86" s="10"/>
      <c r="E86" s="10"/>
      <c r="F86" s="10"/>
    </row>
    <row r="87" spans="1:7">
      <c r="B87" s="2"/>
      <c r="C87" s="2"/>
      <c r="D87" s="2"/>
      <c r="E87" s="2"/>
      <c r="F87" s="2"/>
    </row>
    <row r="88" spans="1:7">
      <c r="B88" s="70"/>
      <c r="C88" s="20" t="s">
        <v>12</v>
      </c>
      <c r="D88" s="20" t="s">
        <v>13</v>
      </c>
      <c r="E88" s="20" t="s">
        <v>14</v>
      </c>
      <c r="F88" s="20" t="s">
        <v>15</v>
      </c>
    </row>
    <row r="89" spans="1:7">
      <c r="B89" s="70"/>
      <c r="C89" s="74" t="s">
        <v>16</v>
      </c>
      <c r="D89" s="93">
        <v>0.2</v>
      </c>
      <c r="E89" s="29">
        <f>F64</f>
        <v>0</v>
      </c>
      <c r="F89" s="21">
        <f>D89*E89</f>
        <v>0</v>
      </c>
    </row>
    <row r="90" spans="1:7">
      <c r="B90" s="70"/>
      <c r="C90" s="74" t="s">
        <v>95</v>
      </c>
      <c r="D90" s="93">
        <v>0.2</v>
      </c>
      <c r="E90" s="29">
        <f>F71</f>
        <v>0</v>
      </c>
      <c r="F90" s="21">
        <f t="shared" ref="F90:F91" si="2">D90*E90</f>
        <v>0</v>
      </c>
    </row>
    <row r="91" spans="1:7">
      <c r="B91" s="70"/>
      <c r="C91" s="74" t="s">
        <v>17</v>
      </c>
      <c r="D91" s="93">
        <v>0.6</v>
      </c>
      <c r="E91" s="29">
        <f>F81</f>
        <v>0</v>
      </c>
      <c r="F91" s="21">
        <f t="shared" si="2"/>
        <v>0</v>
      </c>
    </row>
    <row r="92" spans="1:7">
      <c r="B92" s="71"/>
      <c r="C92" s="94" t="s">
        <v>18</v>
      </c>
      <c r="D92" s="39">
        <f>SUM(D89:D91)</f>
        <v>1</v>
      </c>
      <c r="E92" s="95"/>
      <c r="F92" s="96">
        <f>SUM(F89:F91)</f>
        <v>0</v>
      </c>
    </row>
    <row r="93" spans="1:7">
      <c r="A93" s="8"/>
      <c r="B93" s="32"/>
      <c r="C93" s="33"/>
      <c r="D93" s="34"/>
      <c r="E93" s="35"/>
      <c r="F93" s="36"/>
      <c r="G93" s="8"/>
    </row>
    <row r="94" spans="1:7">
      <c r="B94" s="192" t="s">
        <v>106</v>
      </c>
      <c r="C94" s="192"/>
      <c r="D94" s="192"/>
      <c r="E94" s="192"/>
      <c r="F94" s="192"/>
      <c r="G94" s="8"/>
    </row>
    <row r="95" spans="1:7">
      <c r="B95" s="37"/>
      <c r="C95" s="37"/>
      <c r="D95" s="37"/>
      <c r="E95" s="37"/>
      <c r="F95" s="37"/>
      <c r="G95" s="8"/>
    </row>
    <row r="96" spans="1:7" ht="39" customHeight="1">
      <c r="B96" s="193" t="s">
        <v>112</v>
      </c>
      <c r="C96" s="193"/>
      <c r="D96" s="193"/>
      <c r="E96" s="193"/>
      <c r="F96" s="193"/>
    </row>
    <row r="97" spans="1:10">
      <c r="B97" s="37"/>
      <c r="C97" s="37"/>
      <c r="D97" s="37"/>
      <c r="E97" s="37"/>
      <c r="F97" s="37"/>
    </row>
    <row r="98" spans="1:10" ht="24">
      <c r="B98" s="26"/>
      <c r="C98" s="13" t="s">
        <v>2</v>
      </c>
      <c r="D98" s="13" t="s">
        <v>3</v>
      </c>
      <c r="E98" s="13" t="s">
        <v>29</v>
      </c>
      <c r="F98" s="13" t="s">
        <v>5</v>
      </c>
    </row>
    <row r="99" spans="1:10" ht="21.95" customHeight="1">
      <c r="B99" s="53" t="s">
        <v>71</v>
      </c>
      <c r="C99" s="168" t="s">
        <v>109</v>
      </c>
      <c r="D99" s="67">
        <v>0.5</v>
      </c>
      <c r="E99" s="55"/>
      <c r="F99" s="56">
        <f>D99*E99</f>
        <v>0</v>
      </c>
      <c r="H99" s="46">
        <v>1</v>
      </c>
    </row>
    <row r="100" spans="1:10" ht="24">
      <c r="B100" s="53" t="s">
        <v>72</v>
      </c>
      <c r="C100" s="168" t="s">
        <v>110</v>
      </c>
      <c r="D100" s="54">
        <v>0.5</v>
      </c>
      <c r="E100" s="55"/>
      <c r="F100" s="56">
        <f>D100*E100</f>
        <v>0</v>
      </c>
      <c r="H100" s="46">
        <v>4</v>
      </c>
    </row>
    <row r="101" spans="1:10">
      <c r="B101" s="57"/>
      <c r="C101" s="58" t="s">
        <v>30</v>
      </c>
      <c r="D101" s="59">
        <f>SUM(D99:D100)</f>
        <v>1</v>
      </c>
      <c r="E101" s="60"/>
      <c r="F101" s="61">
        <f>SUM(F99:F100)</f>
        <v>0</v>
      </c>
    </row>
    <row r="102" spans="1:10">
      <c r="B102" s="47"/>
      <c r="C102" s="48"/>
      <c r="D102" s="49"/>
      <c r="E102" s="50"/>
      <c r="F102" s="51"/>
    </row>
    <row r="103" spans="1:10" ht="27.75" customHeight="1">
      <c r="A103" s="8"/>
      <c r="B103" s="32"/>
      <c r="C103" s="183"/>
      <c r="D103" s="183"/>
      <c r="E103" s="183"/>
      <c r="F103" s="183"/>
    </row>
    <row r="104" spans="1:10">
      <c r="B104" s="4" t="s">
        <v>19</v>
      </c>
      <c r="C104" s="5"/>
      <c r="D104" s="5"/>
      <c r="E104" s="5"/>
      <c r="F104" s="5"/>
    </row>
    <row r="105" spans="1:10">
      <c r="B105" s="2"/>
      <c r="C105" s="2"/>
      <c r="D105" s="2"/>
      <c r="E105" s="2"/>
      <c r="F105" s="2"/>
    </row>
    <row r="106" spans="1:10" s="158" customFormat="1" ht="45">
      <c r="B106" s="159"/>
      <c r="C106" s="159"/>
      <c r="D106" s="160" t="s">
        <v>13</v>
      </c>
      <c r="E106" s="161" t="s">
        <v>32</v>
      </c>
    </row>
    <row r="107" spans="1:10">
      <c r="B107" s="2"/>
      <c r="C107" s="64" t="s">
        <v>33</v>
      </c>
      <c r="D107" s="38">
        <v>0.9</v>
      </c>
      <c r="E107" s="31">
        <f>D107*F92</f>
        <v>0</v>
      </c>
      <c r="F107"/>
    </row>
    <row r="108" spans="1:10">
      <c r="B108" s="2"/>
      <c r="C108" s="65" t="s">
        <v>93</v>
      </c>
      <c r="D108" s="39">
        <v>0.1</v>
      </c>
      <c r="E108" s="31">
        <f>D108*F101</f>
        <v>0</v>
      </c>
      <c r="F108"/>
    </row>
    <row r="109" spans="1:10">
      <c r="B109" s="52" t="s">
        <v>31</v>
      </c>
      <c r="C109" s="66" t="s">
        <v>20</v>
      </c>
      <c r="D109" s="30">
        <v>1</v>
      </c>
      <c r="E109" s="62">
        <f>SUM(E107:E108)</f>
        <v>0</v>
      </c>
      <c r="F109"/>
      <c r="G109" s="40"/>
    </row>
    <row r="110" spans="1:10" ht="15.75" thickBot="1">
      <c r="B110" s="2"/>
      <c r="C110" s="63" t="s">
        <v>22</v>
      </c>
      <c r="D110" s="169" t="str">
        <f>+IF(OR(E109&lt;3),"No adjudicable","Adjudicable")</f>
        <v>No adjudicable</v>
      </c>
      <c r="E110" s="170"/>
      <c r="F110"/>
      <c r="G110" s="40"/>
      <c r="J110" s="46" t="s">
        <v>21</v>
      </c>
    </row>
    <row r="111" spans="1:10">
      <c r="B111" s="2"/>
      <c r="C111" s="194"/>
      <c r="D111" s="195"/>
      <c r="E111" s="195"/>
      <c r="F111" s="41"/>
      <c r="G111" s="40"/>
    </row>
    <row r="112" spans="1:10">
      <c r="B112" s="2"/>
      <c r="C112" s="2"/>
      <c r="D112" s="2"/>
      <c r="E112" s="2"/>
      <c r="F112" s="2"/>
      <c r="G112" s="40"/>
    </row>
    <row r="113" spans="2:6">
      <c r="B113" s="20" t="s">
        <v>23</v>
      </c>
      <c r="C113" s="20" t="s">
        <v>22</v>
      </c>
      <c r="D113" s="196" t="s">
        <v>0</v>
      </c>
      <c r="E113" s="197"/>
      <c r="F113" s="198"/>
    </row>
    <row r="114" spans="2:6" ht="56.1" customHeight="1">
      <c r="B114" s="89" t="s">
        <v>96</v>
      </c>
      <c r="C114" s="42" t="s">
        <v>24</v>
      </c>
      <c r="D114" s="199" t="s">
        <v>54</v>
      </c>
      <c r="E114" s="200"/>
      <c r="F114" s="201"/>
    </row>
    <row r="115" spans="2:6" ht="60" customHeight="1">
      <c r="B115" s="97" t="s">
        <v>97</v>
      </c>
      <c r="C115" s="42" t="s">
        <v>25</v>
      </c>
      <c r="D115" s="202" t="s">
        <v>26</v>
      </c>
      <c r="E115" s="203"/>
      <c r="F115" s="204"/>
    </row>
    <row r="116" spans="2:6">
      <c r="B116" s="43"/>
      <c r="C116" s="43"/>
      <c r="D116" s="43"/>
      <c r="E116" s="43"/>
      <c r="F116" s="43"/>
    </row>
    <row r="117" spans="2:6">
      <c r="B117" s="43"/>
      <c r="C117" s="43"/>
      <c r="D117" s="43"/>
      <c r="E117" s="43"/>
      <c r="F117" s="43"/>
    </row>
    <row r="118" spans="2:6">
      <c r="B118" s="2"/>
      <c r="C118" s="2"/>
      <c r="D118" s="184"/>
      <c r="E118" s="176"/>
      <c r="F118" s="185"/>
    </row>
    <row r="119" spans="2:6">
      <c r="B119" s="2"/>
      <c r="C119" s="2"/>
      <c r="D119" s="186"/>
      <c r="E119" s="187"/>
      <c r="F119" s="188"/>
    </row>
    <row r="120" spans="2:6">
      <c r="B120" s="2"/>
      <c r="C120" s="2"/>
      <c r="D120" s="189"/>
      <c r="E120" s="190"/>
      <c r="F120" s="191"/>
    </row>
    <row r="121" spans="2:6">
      <c r="B121" s="2"/>
      <c r="C121" s="2"/>
      <c r="D121" s="176" t="s">
        <v>27</v>
      </c>
      <c r="E121" s="176"/>
      <c r="F121" s="176"/>
    </row>
    <row r="122" spans="2:6">
      <c r="B122" s="2"/>
      <c r="C122" s="2"/>
      <c r="D122" s="2"/>
      <c r="E122" s="2"/>
      <c r="F122" s="2"/>
    </row>
    <row r="123" spans="2:6">
      <c r="B123" s="2"/>
      <c r="C123" s="2"/>
      <c r="D123" s="2"/>
      <c r="E123" s="2"/>
      <c r="F123" s="2"/>
    </row>
  </sheetData>
  <protectedRanges>
    <protectedRange sqref="C43:F50" name="Rango1"/>
    <protectedRange sqref="C65 C72 C82 D118" name="Rango3_1"/>
    <protectedRange sqref="D99:E99 D100:D102 E100" name="Rango7"/>
    <protectedRange sqref="A82:G83" name="Rango11"/>
    <protectedRange sqref="A72:G73" name="Rango12"/>
    <protectedRange sqref="A65:G66" name="Rango13"/>
    <protectedRange sqref="E62:E63" name="Rango2_2"/>
    <protectedRange sqref="E70 E77:E80" name="Rango2_4"/>
    <protectedRange sqref="D110" name="Rango8"/>
  </protectedRanges>
  <mergeCells count="23">
    <mergeCell ref="D48:F48"/>
    <mergeCell ref="D43:F43"/>
    <mergeCell ref="D46:F46"/>
    <mergeCell ref="D49:F49"/>
    <mergeCell ref="D44:F44"/>
    <mergeCell ref="D45:F45"/>
    <mergeCell ref="D47:F47"/>
    <mergeCell ref="D110:E110"/>
    <mergeCell ref="C53:D53"/>
    <mergeCell ref="C54:D54"/>
    <mergeCell ref="B58:F58"/>
    <mergeCell ref="D121:F121"/>
    <mergeCell ref="C72:F73"/>
    <mergeCell ref="C65:F66"/>
    <mergeCell ref="C82:F83"/>
    <mergeCell ref="C103:F103"/>
    <mergeCell ref="D118:F120"/>
    <mergeCell ref="B94:F94"/>
    <mergeCell ref="B96:F96"/>
    <mergeCell ref="C111:E111"/>
    <mergeCell ref="D113:F113"/>
    <mergeCell ref="D114:F114"/>
    <mergeCell ref="D115:F115"/>
  </mergeCells>
  <conditionalFormatting sqref="D110">
    <cfRule type="cellIs" dxfId="2" priority="5" operator="equal">
      <formula>"No adjudicable"</formula>
    </cfRule>
  </conditionalFormatting>
  <conditionalFormatting sqref="E53:E54">
    <cfRule type="cellIs" dxfId="1" priority="3" operator="equal">
      <formula>"NO"</formula>
    </cfRule>
    <cfRule type="cellIs" dxfId="0" priority="4" operator="equal">
      <formula>"SI"</formula>
    </cfRule>
  </conditionalFormatting>
  <dataValidations count="3">
    <dataValidation type="whole" allowBlank="1" showInputMessage="1" showErrorMessage="1" sqref="E70 E62:E63 E77:E80">
      <formula1>1</formula1>
      <formula2>4</formula2>
    </dataValidation>
    <dataValidation type="list" allowBlank="1" showInputMessage="1" showErrorMessage="1" sqref="E99:E100">
      <formula1>$H$99:$H$100</formula1>
    </dataValidation>
    <dataValidation type="list" allowBlank="1" showInputMessage="1" showErrorMessage="1" sqref="E53:E54">
      <formula1>$A$53:$A$54</formula1>
    </dataValidation>
  </dataValidations>
  <pageMargins left="0.25" right="0.25" top="0.75" bottom="0.75" header="0.3" footer="0.3"/>
  <pageSetup paperSize="14" scale="85" orientation="portrait" verticalDpi="0" r:id="rId1"/>
  <rowBreaks count="3" manualBreakCount="3">
    <brk id="50" min="1" max="5" man="1"/>
    <brk id="73" min="1" max="5" man="1"/>
    <brk id="93" min="1" max="5" man="1"/>
  </rowBreaks>
  <ignoredErrors>
    <ignoredError sqref="E109" evalError="1"/>
  </ignoredErrors>
  <drawing r:id="rId2"/>
</worksheet>
</file>

<file path=xl/worksheets/sheet2.xml><?xml version="1.0" encoding="utf-8"?>
<worksheet xmlns="http://schemas.openxmlformats.org/spreadsheetml/2006/main" xmlns:r="http://schemas.openxmlformats.org/officeDocument/2006/relationships">
  <dimension ref="A9:G39"/>
  <sheetViews>
    <sheetView zoomScale="125" zoomScaleNormal="85" zoomScaleSheetLayoutView="55" zoomScalePageLayoutView="40" workbookViewId="0">
      <selection activeCell="B42" sqref="B42"/>
    </sheetView>
  </sheetViews>
  <sheetFormatPr baseColWidth="10" defaultColWidth="10.85546875" defaultRowHeight="15"/>
  <cols>
    <col min="1" max="1" width="10.42578125" style="101" customWidth="1"/>
    <col min="2" max="2" width="64.42578125" style="101" customWidth="1"/>
    <col min="3" max="6" width="37" style="101" customWidth="1"/>
    <col min="7" max="16384" width="10.85546875" style="101"/>
  </cols>
  <sheetData>
    <row r="9" spans="1:6" ht="16.350000000000001" customHeight="1"/>
    <row r="10" spans="1:6">
      <c r="A10" s="102" t="s">
        <v>104</v>
      </c>
      <c r="B10" s="103"/>
      <c r="C10" s="103"/>
      <c r="D10" s="103"/>
      <c r="E10" s="103"/>
      <c r="F10" s="103"/>
    </row>
    <row r="11" spans="1:6" ht="15.75" thickBot="1">
      <c r="A11" s="102"/>
      <c r="B11" s="103"/>
      <c r="C11" s="103"/>
      <c r="D11" s="103"/>
      <c r="E11" s="103"/>
      <c r="F11" s="103"/>
    </row>
    <row r="12" spans="1:6">
      <c r="A12" s="104" t="s">
        <v>34</v>
      </c>
      <c r="B12" s="105" t="s">
        <v>2</v>
      </c>
      <c r="C12" s="105">
        <v>1</v>
      </c>
      <c r="D12" s="105">
        <v>2</v>
      </c>
      <c r="E12" s="105">
        <v>3</v>
      </c>
      <c r="F12" s="106">
        <v>4</v>
      </c>
    </row>
    <row r="13" spans="1:6" customFormat="1" ht="78.95" customHeight="1">
      <c r="A13" s="117" t="s">
        <v>52</v>
      </c>
      <c r="B13" s="107" t="s">
        <v>55</v>
      </c>
      <c r="C13" s="114" t="s">
        <v>58</v>
      </c>
      <c r="D13" s="116" t="s">
        <v>59</v>
      </c>
      <c r="E13" s="107" t="s">
        <v>60</v>
      </c>
      <c r="F13" s="118" t="s">
        <v>61</v>
      </c>
    </row>
    <row r="14" spans="1:6" customFormat="1" ht="90.75" thickBot="1">
      <c r="A14" s="119" t="s">
        <v>53</v>
      </c>
      <c r="B14" s="120" t="s">
        <v>56</v>
      </c>
      <c r="C14" s="120" t="s">
        <v>62</v>
      </c>
      <c r="D14" s="120" t="s">
        <v>63</v>
      </c>
      <c r="E14" s="120" t="s">
        <v>64</v>
      </c>
      <c r="F14" s="121" t="s">
        <v>65</v>
      </c>
    </row>
    <row r="15" spans="1:6" customFormat="1" ht="15" customHeight="1"/>
    <row r="16" spans="1:6">
      <c r="A16" s="109"/>
      <c r="B16" s="110"/>
      <c r="C16" s="110"/>
      <c r="D16" s="110"/>
      <c r="E16" s="110"/>
      <c r="F16" s="110"/>
    </row>
    <row r="18" spans="1:7">
      <c r="A18" s="102" t="s">
        <v>107</v>
      </c>
      <c r="B18" s="103"/>
      <c r="C18" s="103"/>
      <c r="D18" s="103"/>
      <c r="E18" s="103"/>
      <c r="F18" s="103"/>
    </row>
    <row r="19" spans="1:7" ht="15.75" thickBot="1">
      <c r="A19" s="102"/>
      <c r="B19" s="103"/>
      <c r="C19" s="103"/>
      <c r="D19" s="103"/>
      <c r="E19" s="103"/>
      <c r="F19" s="103"/>
    </row>
    <row r="20" spans="1:7" ht="15.75" thickBot="1">
      <c r="A20" s="111" t="s">
        <v>34</v>
      </c>
      <c r="B20" s="112" t="s">
        <v>2</v>
      </c>
      <c r="C20" s="112">
        <v>1</v>
      </c>
      <c r="D20" s="112">
        <v>2</v>
      </c>
      <c r="E20" s="112">
        <v>3</v>
      </c>
      <c r="F20" s="113">
        <v>4</v>
      </c>
    </row>
    <row r="21" spans="1:7" customFormat="1" ht="150.75" thickBot="1">
      <c r="A21" s="122" t="s">
        <v>66</v>
      </c>
      <c r="B21" s="123" t="s">
        <v>99</v>
      </c>
      <c r="C21" s="123" t="s">
        <v>101</v>
      </c>
      <c r="D21" s="123" t="s">
        <v>102</v>
      </c>
      <c r="E21" s="123" t="s">
        <v>103</v>
      </c>
      <c r="F21" s="124" t="s">
        <v>100</v>
      </c>
    </row>
    <row r="22" spans="1:7" customFormat="1" ht="39.950000000000003" customHeight="1"/>
    <row r="23" spans="1:7" s="108" customFormat="1">
      <c r="A23" s="143" t="s">
        <v>51</v>
      </c>
      <c r="B23" s="142" t="s">
        <v>73</v>
      </c>
    </row>
    <row r="24" spans="1:7" ht="15.75" thickBot="1"/>
    <row r="25" spans="1:7" s="108" customFormat="1" ht="15.75" thickBot="1">
      <c r="A25" s="144" t="s">
        <v>34</v>
      </c>
      <c r="B25" s="112" t="s">
        <v>2</v>
      </c>
      <c r="C25" s="112">
        <v>1</v>
      </c>
      <c r="D25" s="112">
        <v>2</v>
      </c>
      <c r="E25" s="112">
        <v>3</v>
      </c>
      <c r="F25" s="113">
        <v>4</v>
      </c>
    </row>
    <row r="26" spans="1:7" ht="62.1" customHeight="1">
      <c r="A26" s="148" t="s">
        <v>67</v>
      </c>
      <c r="B26" s="153" t="s">
        <v>57</v>
      </c>
      <c r="C26" s="154" t="s">
        <v>87</v>
      </c>
      <c r="D26" s="154" t="s">
        <v>89</v>
      </c>
      <c r="E26" s="154" t="s">
        <v>90</v>
      </c>
      <c r="F26" s="155" t="s">
        <v>88</v>
      </c>
      <c r="G26" s="156"/>
    </row>
    <row r="27" spans="1:7" ht="81" customHeight="1">
      <c r="A27" s="140" t="s">
        <v>68</v>
      </c>
      <c r="B27" s="147" t="s">
        <v>83</v>
      </c>
      <c r="C27" s="141" t="s">
        <v>75</v>
      </c>
      <c r="D27" s="141" t="s">
        <v>91</v>
      </c>
      <c r="E27" s="141" t="s">
        <v>76</v>
      </c>
      <c r="F27" s="137" t="s">
        <v>77</v>
      </c>
      <c r="G27" s="156"/>
    </row>
    <row r="28" spans="1:7" ht="75" customHeight="1">
      <c r="A28" s="140" t="s">
        <v>69</v>
      </c>
      <c r="B28" s="147" t="s">
        <v>74</v>
      </c>
      <c r="C28" s="147" t="s">
        <v>78</v>
      </c>
      <c r="D28" s="147" t="s">
        <v>92</v>
      </c>
      <c r="E28" s="147" t="s">
        <v>81</v>
      </c>
      <c r="F28" s="149" t="s">
        <v>80</v>
      </c>
    </row>
    <row r="29" spans="1:7" ht="57" customHeight="1" thickBot="1">
      <c r="A29" s="150" t="s">
        <v>70</v>
      </c>
      <c r="B29" s="151" t="s">
        <v>79</v>
      </c>
      <c r="C29" s="151" t="s">
        <v>82</v>
      </c>
      <c r="D29" s="151" t="s">
        <v>84</v>
      </c>
      <c r="E29" s="151" t="s">
        <v>85</v>
      </c>
      <c r="F29" s="152" t="s">
        <v>86</v>
      </c>
    </row>
    <row r="30" spans="1:7">
      <c r="A30" s="115"/>
      <c r="B30" s="115"/>
      <c r="C30" s="115"/>
      <c r="D30" s="115"/>
      <c r="E30" s="115"/>
      <c r="F30" s="115"/>
    </row>
    <row r="31" spans="1:7">
      <c r="A31" s="127"/>
      <c r="B31" s="128"/>
      <c r="C31" s="128"/>
      <c r="D31" s="128"/>
      <c r="E31" s="128"/>
      <c r="F31" s="128"/>
    </row>
    <row r="32" spans="1:7">
      <c r="A32" s="131" t="s">
        <v>105</v>
      </c>
      <c r="B32" s="130"/>
      <c r="C32" s="130"/>
      <c r="D32" s="130"/>
      <c r="E32" s="130"/>
      <c r="F32" s="130"/>
    </row>
    <row r="33" spans="1:6" ht="38.1" customHeight="1" thickBot="1">
      <c r="A33" s="193" t="s">
        <v>112</v>
      </c>
      <c r="B33" s="193"/>
      <c r="C33" s="193"/>
      <c r="D33" s="193"/>
      <c r="E33" s="193"/>
      <c r="F33" s="130"/>
    </row>
    <row r="34" spans="1:6" ht="15.75" thickBot="1">
      <c r="A34" s="129"/>
      <c r="B34" s="130"/>
      <c r="C34" s="130"/>
      <c r="D34" s="130"/>
      <c r="E34" s="130"/>
      <c r="F34" s="134">
        <v>4</v>
      </c>
    </row>
    <row r="35" spans="1:6" ht="24" customHeight="1">
      <c r="A35" s="132" t="s">
        <v>34</v>
      </c>
      <c r="B35" s="133" t="s">
        <v>2</v>
      </c>
      <c r="C35" s="133">
        <v>1</v>
      </c>
      <c r="D35" s="133">
        <v>2</v>
      </c>
      <c r="E35" s="133">
        <v>3</v>
      </c>
      <c r="F35" s="164" t="s">
        <v>44</v>
      </c>
    </row>
    <row r="36" spans="1:6" ht="32.1" customHeight="1" thickBot="1">
      <c r="A36" s="135" t="s">
        <v>71</v>
      </c>
      <c r="B36" s="162" t="s">
        <v>109</v>
      </c>
      <c r="C36" s="136" t="s">
        <v>46</v>
      </c>
      <c r="D36" s="166" t="s">
        <v>35</v>
      </c>
      <c r="E36" s="166" t="s">
        <v>35</v>
      </c>
      <c r="F36" s="165" t="s">
        <v>44</v>
      </c>
    </row>
    <row r="37" spans="1:6" ht="26.1" customHeight="1" thickBot="1">
      <c r="A37" s="138" t="s">
        <v>72</v>
      </c>
      <c r="B37" s="163" t="s">
        <v>110</v>
      </c>
      <c r="C37" s="139" t="s">
        <v>46</v>
      </c>
      <c r="D37" s="167" t="s">
        <v>35</v>
      </c>
      <c r="E37" s="167" t="s">
        <v>35</v>
      </c>
      <c r="F37" s="130"/>
    </row>
    <row r="38" spans="1:6" customFormat="1" ht="21" customHeight="1">
      <c r="A38" s="129"/>
      <c r="B38" s="130"/>
      <c r="C38" s="130"/>
      <c r="D38" s="130"/>
      <c r="E38" s="130"/>
    </row>
    <row r="39" spans="1:6">
      <c r="A39"/>
      <c r="B39"/>
      <c r="C39"/>
      <c r="D39"/>
      <c r="E39"/>
    </row>
  </sheetData>
  <mergeCells count="1">
    <mergeCell ref="A33:E33"/>
  </mergeCells>
  <pageMargins left="0.70866141732283472" right="0.70866141732283472" top="0.74803149606299213" bottom="0.55118110236220474" header="0.31496062992125984" footer="0.31496062992125984"/>
  <pageSetup paperSize="14" scale="62" orientation="landscape" verticalDpi="0" r:id="rId1"/>
  <rowBreaks count="2" manualBreakCount="2">
    <brk id="16" max="5" man="1"/>
    <brk id="2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885C80-364B-4742-849D-F43A3216ADD7}">
  <ds:schemaRefs>
    <ds:schemaRef ds:uri="http://schemas.microsoft.com/office/2006/documentManagement/types"/>
    <ds:schemaRef ds:uri="cd696b38-e6b5-4bf1-aedd-accb4fe116a8"/>
    <ds:schemaRef ds:uri="20a636db-17b0-4da7-bb2f-eef757ac12d0"/>
    <ds:schemaRef ds:uri="http://schemas.microsoft.com/office/infopath/2007/PartnerControls"/>
    <ds:schemaRef ds:uri="http://purl.org/dc/terms/"/>
    <ds:schemaRef ds:uri="http://purl.org/dc/elements/1.1/"/>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45A55859-F2F2-4217-A49A-50ADEAD295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A67D2B-E8AD-4F5B-8A6D-849E26F84E9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RÚBRICA</vt:lpstr>
      <vt:lpstr>Pauta!Área_de_impresión</vt:lpstr>
      <vt:lpstr>RÚBRICA!Área_de_impresión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Cristián</cp:lastModifiedBy>
  <cp:lastPrinted>2018-09-06T21:07:55Z</cp:lastPrinted>
  <dcterms:created xsi:type="dcterms:W3CDTF">2016-05-18T15:21:47Z</dcterms:created>
  <dcterms:modified xsi:type="dcterms:W3CDTF">2021-06-11T15:12:15Z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