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7° CONCURSO\ANEXOS\"/>
    </mc:Choice>
  </mc:AlternateContent>
  <bookViews>
    <workbookView xWindow="0" yWindow="0" windowWidth="28800" windowHeight="18000"/>
  </bookViews>
  <sheets>
    <sheet name="Pauta" sheetId="1" r:id="rId1"/>
    <sheet name="RÚBRICA" sheetId="2" r:id="rId2"/>
  </sheets>
  <definedNames>
    <definedName name="_ftn1" localSheetId="1">RÚBRICA!#REF!</definedName>
    <definedName name="_ftnref1" localSheetId="1">RÚBRICA!$E$13</definedName>
    <definedName name="_xlnm.Print_Area" localSheetId="0">Pauta!$B$3:$F$156</definedName>
    <definedName name="_xlnm.Print_Area" localSheetId="1">RÚBRICA!$A$1:$F$60</definedName>
  </definedNames>
  <calcPr calcId="162913"/>
</workbook>
</file>

<file path=xl/calcChain.xml><?xml version="1.0" encoding="utf-8"?>
<calcChain xmlns="http://schemas.openxmlformats.org/spreadsheetml/2006/main">
  <c r="F90" i="1" l="1"/>
  <c r="F91" i="1"/>
  <c r="D115" i="1" l="1"/>
  <c r="D104" i="1"/>
  <c r="F103" i="1"/>
  <c r="F102" i="1"/>
  <c r="F101" i="1"/>
  <c r="F104" i="1" l="1"/>
  <c r="E114" i="1" l="1"/>
  <c r="F114" i="1" s="1"/>
  <c r="C135" i="1" l="1"/>
  <c r="E142" i="1" s="1"/>
  <c r="D124" i="1" l="1"/>
  <c r="F122" i="1" l="1"/>
  <c r="F123" i="1"/>
  <c r="F67" i="1"/>
  <c r="D93" i="1"/>
  <c r="F92" i="1"/>
  <c r="F89" i="1"/>
  <c r="F82" i="1"/>
  <c r="F81" i="1"/>
  <c r="F80" i="1"/>
  <c r="F79" i="1"/>
  <c r="F78" i="1"/>
  <c r="F68" i="1"/>
  <c r="F69" i="1"/>
  <c r="F70" i="1"/>
  <c r="F71" i="1"/>
  <c r="D72" i="1"/>
  <c r="D83" i="1"/>
  <c r="F93" i="1" l="1"/>
  <c r="E113" i="1" s="1"/>
  <c r="F113" i="1" s="1"/>
  <c r="F83" i="1"/>
  <c r="E112" i="1" s="1"/>
  <c r="F112" i="1" s="1"/>
  <c r="F72" i="1"/>
  <c r="E111" i="1" s="1"/>
  <c r="F111" i="1" s="1"/>
  <c r="F124" i="1"/>
  <c r="E141" i="1" s="1"/>
  <c r="F115" i="1" l="1"/>
  <c r="E140" i="1" s="1"/>
  <c r="E143" i="1" s="1"/>
  <c r="D144" i="1" s="1"/>
</calcChain>
</file>

<file path=xl/sharedStrings.xml><?xml version="1.0" encoding="utf-8"?>
<sst xmlns="http://schemas.openxmlformats.org/spreadsheetml/2006/main" count="273" uniqueCount="209">
  <si>
    <t>Definición</t>
  </si>
  <si>
    <t>1. DATOS GENERALES</t>
  </si>
  <si>
    <t>Descriptor</t>
  </si>
  <si>
    <t>Ponderador (Columna A)</t>
  </si>
  <si>
    <t>Puntaje (Columna B)</t>
  </si>
  <si>
    <t>Puntaje Ponderado (Columna C)</t>
  </si>
  <si>
    <t>a</t>
  </si>
  <si>
    <t>b</t>
  </si>
  <si>
    <t>c</t>
  </si>
  <si>
    <t xml:space="preserve">El planteamiento del problema y justificación del proyecto es coherente con el diagnóstico. </t>
  </si>
  <si>
    <t>d</t>
  </si>
  <si>
    <t>e</t>
  </si>
  <si>
    <t>Puntaje Criterio (Suma columna)</t>
  </si>
  <si>
    <t>Aspectos a corregir durante la implementación, si es adjudicado:</t>
  </si>
  <si>
    <t xml:space="preserve">Aspectos a corregir durante la implementación, si es adjudicado:  </t>
  </si>
  <si>
    <t>2.3. RESUMEN DE PUNTAJES DE LA EVALUACIÓN DE LA PROPUESTA</t>
  </si>
  <si>
    <t>Criterios</t>
  </si>
  <si>
    <t>Ponderador</t>
  </si>
  <si>
    <t xml:space="preserve">Puntaje </t>
  </si>
  <si>
    <t>Puntaje Ponderado</t>
  </si>
  <si>
    <t>1.- Planteamiento del Problema y Sujeto de Atención</t>
  </si>
  <si>
    <t>3.- Diseño de la Intervención, Metodología y Estrategia</t>
  </si>
  <si>
    <t>Total</t>
  </si>
  <si>
    <t>4. EVALUACIÓN DE LA EXPERIENCIA ANTERIOR</t>
  </si>
  <si>
    <r>
      <rPr>
        <b/>
        <sz val="9"/>
        <rFont val="Calibri"/>
        <family val="2"/>
      </rPr>
      <t xml:space="preserve">4.1. </t>
    </r>
    <r>
      <rPr>
        <b/>
        <sz val="9"/>
        <color indexed="8"/>
        <rFont val="Calibri"/>
        <family val="2"/>
      </rPr>
      <t>EVALUACIÓN DE DESEMPEÑO DE PROYECTOS QUE EJECUTARON LA MODALIDAD EN EL TERRITORIO</t>
    </r>
  </si>
  <si>
    <t>5. PUNTAJE FINAL Y CATEGORÍA</t>
  </si>
  <si>
    <t>Experiencia anterior del proyecto</t>
  </si>
  <si>
    <t>Puntaje Final</t>
  </si>
  <si>
    <t>No</t>
  </si>
  <si>
    <t>Categoría</t>
  </si>
  <si>
    <t>Rango</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</si>
  <si>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</si>
  <si>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</si>
  <si>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</si>
  <si>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t xml:space="preserve">Firma Presidente(a) Comisión de Evaluación </t>
  </si>
  <si>
    <t>Se presenta un diagnóstico del territorio en el que se instalará el proyecto, incorporando datos cuantitativos y cualitativos actualizados,  relativos a la magnitud y factores asociados a las vulneraciones de derechos constitutivas de delitos y/o aquellas que requieren solicitud  de medida de protección, indicando  las fuentes de información.</t>
  </si>
  <si>
    <t>Criterio: Planteamiento del Problema y Sujeto de Atención (20%)</t>
  </si>
  <si>
    <t xml:space="preserve">Se explicitan los mecanismos de selección para la contratación del trabajadores/as idóneos a los perfiles de cargo.    </t>
  </si>
  <si>
    <t>3.a</t>
  </si>
  <si>
    <t>3.b</t>
  </si>
  <si>
    <t xml:space="preserve">Puntaje (Columna B) </t>
  </si>
  <si>
    <t>Puntaje Criterio</t>
  </si>
  <si>
    <t xml:space="preserve">En este punto se debe asignar puntaje 1 en la Columna B "Puntaje" si la propuesta corresponde a un Organismo Colaborador que se encuentre en las situaciones descritas en la columna Descriptor. Si la propuesta corresponde a un Organismo Colaborador que no se encuentra en alguna de dichas situaciones o no tiene experiencia, debe asignarse puntaje 4, y automaticamente, se incluirá el puntaje total de la evaluación de la propuesta tecnica.  </t>
  </si>
  <si>
    <t>Notas</t>
  </si>
  <si>
    <t>Si, entonces ingrese puntaje en la columna B.</t>
  </si>
  <si>
    <t>Puntaje Ponderado oferente con experiencia</t>
  </si>
  <si>
    <t>Evaluación de la propuesta técnica</t>
  </si>
  <si>
    <t>N°</t>
  </si>
  <si>
    <t>--</t>
  </si>
  <si>
    <t>Puntaje de última evaluación  (Columna A)</t>
  </si>
  <si>
    <t>Puntaje convertido (Columna B)</t>
  </si>
  <si>
    <t xml:space="preserve">(+) La escala de conversión es la siguiente: 
Puntaje -1 para los proyectos que obtuvieron nota inferior a 5 (equivalente a categorías Deficiente e Insuficiente)   
Puntaje 1 para los proyectos que obtuvieron nota entre 5 y 6,99 (equivalente a categorías Regular) 
Puntaje 2 para los proyectos que obtuvieron nota entre 7 y 8,99 (equivalente a la categoría Bueno)
Puntaje 3 para los proyectos que obtuvieron nota desde 9 en adelante (equivalente a las categorías Muy Bueno y Excelente)   </t>
  </si>
  <si>
    <t>[1] Por modalidad se entiende la oferta programática del Departamento de Protección, compuestas por Programas y Centros Residenciales o nuevas modalidades que cree el DEPRODE.</t>
  </si>
  <si>
    <t>Fecha de Evaluación</t>
  </si>
  <si>
    <t>Nombre del Proyecto</t>
  </si>
  <si>
    <t>Código del concurso</t>
  </si>
  <si>
    <t>Concurso Nº</t>
  </si>
  <si>
    <t>Modalidad de Intervención</t>
  </si>
  <si>
    <t>Región</t>
  </si>
  <si>
    <t>Comuna</t>
  </si>
  <si>
    <t>Institución</t>
  </si>
  <si>
    <t>2. CUMPLIMIENTO DE LA ETAPA N°1 DE LA EVALUACIÓN</t>
  </si>
  <si>
    <t>SI/NO</t>
  </si>
  <si>
    <t>SI</t>
  </si>
  <si>
    <t xml:space="preserve">Presenta Carta de compromiso respecto de los Recursos Humanos y los Recursos Materiales </t>
  </si>
  <si>
    <t>NO</t>
  </si>
  <si>
    <t>Propuesta continúa con la Etapa N°2 de evaluación</t>
  </si>
  <si>
    <t>3. CUMPLIMIENTO DE SEGUNDA ETAPA DE EVALUACIÓN TÉCNICA DE LA PROPUESTA</t>
  </si>
  <si>
    <t>3.1.</t>
  </si>
  <si>
    <t>3.2.</t>
  </si>
  <si>
    <t>Criterio: Matriz Lógica  y Plan de Autoevaluación (20%)</t>
  </si>
  <si>
    <t>Las actividades propuestas en la matriz lógica (señaladas en las orientaciones técnicas) son consistentes con cada uno de los objetivos e indicadores establecidos en ella</t>
  </si>
  <si>
    <t>El plan de autoevaluación de procesos presentado es coherente en sus objetivos, instrumentos, indicadores y acciones propuestas.</t>
  </si>
  <si>
    <t>El plan de autoevaluación de resultados presentado es coherente en sus objetivos, instrumentos, indicadores y acciones propuestas.</t>
  </si>
  <si>
    <t>El plan de autoevaluación de satisfacción de usuarios/a presentado es coherente en sus objetivos, indicadores y acciones propuestas.</t>
  </si>
  <si>
    <t>3.3.</t>
  </si>
  <si>
    <t>Se presenta un plan de capacitación de acuerdo al formato establecido.</t>
  </si>
  <si>
    <t>Se incorporan estrategia de cuidado  (considerando  objetivos, iniciativas y plazos).</t>
  </si>
  <si>
    <t>3.4 a</t>
  </si>
  <si>
    <t>Se presenta un plan de capacitación de acuerdo al formato establecido</t>
  </si>
  <si>
    <t>No se presenta   Plan de Capacitación.</t>
  </si>
  <si>
    <t>Se presenta un plan de capacitación pero no se ajusta al formato establecido e incluye menos de tres iniciativas</t>
  </si>
  <si>
    <t>Se presenta un plan de capacitación de acuerdo al formato, pero sólo dos de los cursos de capacitación propuestos son coherentes con la modalidad de ejecución.</t>
  </si>
  <si>
    <t>Se presenta un plan de capacitación de acuerdo al formato requerido y sus propuestas de cursos de capacitación (al menos 3 cursos)  son coherentes con la modalidad de ejecución.</t>
  </si>
  <si>
    <t>3.4 b</t>
  </si>
  <si>
    <t>Se incorporan estrategia de cuidado  (considerando  objetivos, iniciativas y plazos)</t>
  </si>
  <si>
    <t>No se presenta estrategia de cuidado de equipos</t>
  </si>
  <si>
    <t>Se presenta  estrategia de cuidado de equipos pero solo se consideran   de los requerimientos (objetivos, iniciativas o plazos)</t>
  </si>
  <si>
    <t>Se presenta  estrategia de cuidado de equipos pero solo se considera  dos aspectos (objetivos , iniciativas o plazos plazos).</t>
  </si>
  <si>
    <t>Se presenta estrategia de cuidado de equipos señalando,  considerando objetivos, iniciativas y plazos</t>
  </si>
  <si>
    <t>3.4 c</t>
  </si>
  <si>
    <t>No se explicitan mecanismos de selección (evaluación curricular, prueba de conocimientos y entrevista psicolaboral) para la contratación de profesionales.</t>
  </si>
  <si>
    <t>Se explicitan un mecanismo de selección (evaluación curricular o prueba de conocimientos o entrevista psicolaboral) para la contratación de profesionales.</t>
  </si>
  <si>
    <t>a) Se presentan dos mecanismos de selección (evaluación curricular o prueba de conocimientos y/o) entrevista psicolaboral) para la contratación de profesionales.</t>
  </si>
  <si>
    <t>Se presentan los tres mecanismos de selección (evaluación curricular, prueba de conocimientos y entrevista psicolaboral) para la contratación de profesionales.</t>
  </si>
  <si>
    <t>3.4.</t>
  </si>
  <si>
    <t>Criterio: Gestión de Personas (10%)</t>
  </si>
  <si>
    <t>2.- Matriz Lógica y Plan de autoevaluación</t>
  </si>
  <si>
    <t>4.- Gestión de Personas</t>
  </si>
  <si>
    <t>CRITERIO 3.1: Planteamiento del problema y sujeto de atención</t>
  </si>
  <si>
    <t>3.1.a</t>
  </si>
  <si>
    <t xml:space="preserve">a) La propuesta no presenta diagnóstico del territorio en el que se instalará el proyecto  
o
 b) El diagnóstico no presenta datos cuantitativos y cualitativos de los aspectos solicitados en el planteamiento del problema y el sujeto de atención.           </t>
  </si>
  <si>
    <t xml:space="preserve">a) El diagnóstico presenta datos de algunos aspectos solicitados en el formulario
o
b) No indica las fuentes de información 
o
c) Sus estadísticas sociales son anteriores al año 2015.                                                                                                                                                                                                                                                                                                                                        </t>
  </si>
  <si>
    <r>
      <t>a) El diagnóstico presenta datos actualizados (demográficos, empleo de hogares, económicos u otros asociados directamente a las vulneraciones de derechos, por ejemplo creciendoconderechos.cl</t>
    </r>
    <r>
      <rPr>
        <vertAlign val="superscript"/>
        <sz val="11"/>
        <rFont val="Calibri (Cuerpo)"/>
      </rPr>
      <t>1</t>
    </r>
    <r>
      <rPr>
        <sz val="11"/>
        <rFont val="Calibri"/>
        <family val="2"/>
        <scheme val="minor"/>
      </rPr>
      <t>) anteriores al año  2017 de todos los aspectos solicitados en el formulario, indicando todas las fuentes de información.</t>
    </r>
  </si>
  <si>
    <t xml:space="preserve">a) El diagnóstico presenta información actualizada  al año 2017 o con posterioridad (demográficos, empleo de hogares, económicos u otros asociados directamente a las vulneraciones de derechos, por ejemplo creciendoconderechos.cl) de todos los aspectos solicitados, indicando todas las fuentes de información.                                                                     </t>
  </si>
  <si>
    <t>3.1.b</t>
  </si>
  <si>
    <t>3.1.c</t>
  </si>
  <si>
    <t>a) La propuesta no presenta planteamiento del problema o no presenta justificación del proyecto.</t>
  </si>
  <si>
    <t xml:space="preserve">a) El planteamiento del problema y justificación del proyecto no son coherentes con el diagnóstico. </t>
  </si>
  <si>
    <t xml:space="preserve">a) El planteamiento del problema o la justificación del proyecto no son coherentes con el diagnóstico. </t>
  </si>
  <si>
    <t xml:space="preserve">a) El planteamiento del problema y justificación del proyecto se encuentran totalmente sustentados en el diagnóstico. </t>
  </si>
  <si>
    <t>3.1.d</t>
  </si>
  <si>
    <t>3.1.e</t>
  </si>
  <si>
    <t>Se dispuso por el Tribunal correspondiente mediante sentencia judicial, la administración provisional de uno o más proyectos ejecutados por el organismo colaborador acreditado, de conformidad a lo dispuesto en el artículo 16 del D.L N° 2.465, de 1979,  y lo anterior ha sido notificado ante este Servicio, considerando el período de un año, contado cinco días hábiles antes de la fecha de la apertura de las propuestas.            </t>
  </si>
  <si>
    <t>El Servicio ha requerido el término unilateral de un convenio por las siguientes causales: a) Cuando los objetivos no sean cumplidos, o los resultados no sean alcanzados en el grado acordado como mínimamente satisfactorio, o cuando los derechos de los niños, niñas o adolescentes no estén siendo debidamente respetados; b) Cuando las instrucciones impartidas de acuerdo a lo dispuesto en el artículo 36 bis de la Ley N° 20.032, no hubieren sido ejecutadas en el plazo señalado por el Servicio; c)Cuando se dé alguno de los presupuestos establecidos en los artículos 16 y 17 del decreto ley N° 2.465, del Ministerio de Justicia, de 1979, que crea el Servicio Nacional de Menores y fija el texto de su ley orgánica, que se refiere a la administración provisional de toda la institución o la de uno o más de sus establecimientos, que se decreta por el Tribunal correspondiente, cuando el funcionamiento de un colaborador acreditados o el de sus establecimientos adoleciere de graves anomalías y, en especial, en aquellos casos en que existieren situaciones de vulneración a los derechos de los niños, niñas o adolescente sujetos de su atención; d) Cuando el personal de los colaboradores acreditados que contraten para la ejecución del respectivo convenio, figure en el registro de personas con prohibición para trabajar con menores de edad o en el registro de condenados por actos de violencia intrafamiliar establecido en la ley N° 20.066; o haya sido condenado por crimen o simple delito que, por su naturaleza, ponga de manifiesto la inconveniencia de encomendarles la atención directa de niños, niñas o adolescentes; cuando durante la ejecución de un proyecto, se producen vulneraciones graves a los derechos fundamentales de alguno de los niños, niñas o adolescentes, atribuibles a la responsabilidad del organismo colaborador en los términos establecidos en el número 6) del artículo 2 de la Ley N° 20.032, conforme a lo determinado en una sentencia judicial;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</si>
  <si>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r>
      <t xml:space="preserve">Para evaluar el descriptor </t>
    </r>
    <r>
      <rPr>
        <b/>
        <u/>
        <sz val="9"/>
        <color theme="1"/>
        <rFont val="Calibri"/>
        <family val="2"/>
        <scheme val="minor"/>
      </rPr>
      <t xml:space="preserve">4.a </t>
    </r>
    <r>
      <rPr>
        <sz val="9"/>
        <color theme="1"/>
        <rFont val="Calibri (Cuerpo)"/>
      </rPr>
      <t>y</t>
    </r>
    <r>
      <rPr>
        <b/>
        <u/>
        <sz val="9"/>
        <color theme="1"/>
        <rFont val="Calibri"/>
        <family val="2"/>
        <scheme val="minor"/>
      </rPr>
      <t xml:space="preserve"> b</t>
    </r>
    <r>
      <rPr>
        <sz val="9"/>
        <color theme="1"/>
        <rFont val="Calibri"/>
        <family val="2"/>
        <scheme val="minor"/>
      </rPr>
      <t xml:space="preserve">  la Comisión Evaluadora deberá considerar lo informado por el Departamento Jurídico de la Dirección Nacional de SENAME, en un informe Jurídico, que se confeccionará para estos efectos. </t>
    </r>
  </si>
  <si>
    <r>
      <rPr>
        <b/>
        <u/>
        <sz val="9"/>
        <color indexed="8"/>
        <rFont val="Calibri"/>
        <family val="2"/>
      </rPr>
      <t>Si la propuesta corresponde a un organismo colaborador con experiencia en la modalidad</t>
    </r>
    <r>
      <rPr>
        <sz val="9"/>
        <color indexed="8"/>
        <rFont val="Calibri"/>
        <family val="2"/>
      </rPr>
      <t xml:space="preserve">, entonces, en la columna A, introduzca el puntaje de la última evaluación de desempeño efectuada en el período convenido (1 a 10), de acuerdo con lo señalado en el artículo 27 de la Ley Nº 20.032. Este puntaje será convertido automáticamente a una escala de -1(menos uno)  a 3 (tres), en la columna B(*). </t>
    </r>
  </si>
  <si>
    <t>1 - 2,899</t>
  </si>
  <si>
    <t xml:space="preserve">La propuesta no cumple con los criterios mínimos requeridos en los lineamientos de la modalidad, por lo que no califica para ser aprobada, al presentar un puntaje inferior o igual a 2,899. </t>
  </si>
  <si>
    <t>2,900 - 3,900</t>
  </si>
  <si>
    <t>a) Entre 0% y 50% de las actividades propuestas en la matriz lógica son consistentes con cada uno de los objetivos e indicadores establecidos en ella.</t>
  </si>
  <si>
    <t>a) Entre el 51% y 80% de las actividades propuestas en la matriz lógica son consistentes con cada uno de los objetivos e indicadores establecidos en ella.</t>
  </si>
  <si>
    <t>a) Entre el 81 y 90% de las actividades propuestas en la matriz lógica son consistentes con cada uno de los objetivos e indicadores establecidos en ella.</t>
  </si>
  <si>
    <t>a) El 91% o más de las actividades propuestas en la matriz lógica son consistentes con cada uno de los objetivos e indicadores establecidos en ella.</t>
  </si>
  <si>
    <t>CRITERIO 3.2: Matriz  lógica y Plan de Autoevaluación</t>
  </si>
  <si>
    <t>3.2.a</t>
  </si>
  <si>
    <t>3.2.b</t>
  </si>
  <si>
    <t>3.2.c</t>
  </si>
  <si>
    <t>Los medios de verificación   permiten constatar las actividades propuestas</t>
  </si>
  <si>
    <t>a) Los medios de verificación propuestos permiten constatar solo el 50% o menos de  las actividades propuestas.</t>
  </si>
  <si>
    <t>a) Los medios de verificación propuestos permiten constatar entre el 51% y 90% de las actividades propuestas.</t>
  </si>
  <si>
    <t xml:space="preserve">a) Los medios de verificación propuestos permiten constatar el 91%  o más de las actividades propuestas </t>
  </si>
  <si>
    <t>Se presenta información actualizada sobre la demanda de diagnósticos proteccionales en el territorio en que se focaliza la propuesta.</t>
  </si>
  <si>
    <t>Se presenta caracterización de los niños, niñas y adolescentes en base a enfoques transversales.</t>
  </si>
  <si>
    <t>Se presenta caracterización de las familias o adultos relacionadas de los niños, niñas y adolescentes en base a enfoques transversales.</t>
  </si>
  <si>
    <t>Criterio: Metodología para la elaboración de los diagnósticos (50%)</t>
  </si>
  <si>
    <t>La metodología de trabajo es consistente con las orientaciones técnicas de la modalidad.</t>
  </si>
  <si>
    <t xml:space="preserve">a) La propuesta no presenta caracterización de los niños, niñas y adolescentes que serán sujeto de atención.
</t>
  </si>
  <si>
    <t xml:space="preserve">a) La propuesta presenta caracterización de los niños, niñas y adolescentes que serán sujeto de atención, sólo a partir del Enfoque de Derechos Humanos </t>
  </si>
  <si>
    <t>a) La propuesta presenta caracterización de los niños, niñas y adolescentes que serán sujeto de atención, sólo a partir del Enfoque de Derechos Humanos, Enfoque de Género y de Curso de Vida</t>
  </si>
  <si>
    <t>a) La propuesta presenta caracterización de los niños, niñas y adolescentes que serán sujeto de atención incorporando todos los enfoques transversales.</t>
  </si>
  <si>
    <t xml:space="preserve">a) La propuesta no presenta caracterización de las familias de los niños, niñas y adolescentes que serán sujeto de atención                    </t>
  </si>
  <si>
    <t>a) La propuesta presenta caracterización de las familias de los niños, niñas y adolescentes que serán sujeto de atención, sólo a partir del Enfoque de Derechos Humanos</t>
  </si>
  <si>
    <t>a) La propuesta presenta caracterización de las familias de los niños, niñas y adolescentes que serán sujeto de atención, sólo a partir del Enfoque de Derechos Humanos, Enfoque de Género y de Curso de Vida</t>
  </si>
  <si>
    <t>a) La propuesta presenta caracterización de las familias de los niños, niñas y adolescentes que serán sujeto de atención incorporando todos los enfoques transversales.</t>
  </si>
  <si>
    <t>a) El plan de autoevaluación no contempla evaluación de proceso.
o
b) El plan de autoevaluación de procesos no tiene bien definidos sus objetivos.</t>
  </si>
  <si>
    <t xml:space="preserve">a) El plan de autoevaluación de procesos  tiene bien definidos  sus  objetivos, sin embargo solo los instrumentos, o los indicadores o las acciones  son coheretes con ellos.
</t>
  </si>
  <si>
    <t>a) El plan de autoevaluación de procesos  tiene bien definidos  sus  objetivos, pero los instrumentos  no son coheretes con ellos.
o
b) Los indicadores no son coherentes con los objetivos.
o
c) Las acciones no son coherentes con sus objetivos.</t>
  </si>
  <si>
    <t xml:space="preserve">a) El plan de autoevaluación de procesos  tiene bien definidos  sus  objetivos, y los instrumentos y los indicadores y  las acciones  son coheretes con ellos.
</t>
  </si>
  <si>
    <t>a) El plan de autoevaluación no contempla evaluación de resultados.
O
b) El plan de autoevaluación de resultados no es coherente en sus objetivos , indicadores y acciones propuestas.</t>
  </si>
  <si>
    <t xml:space="preserve">a) El plan de autoevaluación de resultados  tiene bien definidos  sus  objetivos, sin embargo solo los instrumentos, o los indicadores o las acciones  son coheretes con ellos.
</t>
  </si>
  <si>
    <t>a) El plan de autoevaluación de resultados  tiene bien definidos  sus  objetivos, pero los instrumentos  no son coheretes con ellos.
o
b) Los indicadores no son coherentes con los objetivos.
o
c) Las acciones no son coherentes con sus objetivos.</t>
  </si>
  <si>
    <t xml:space="preserve">a) El plan de autoevaluación de resultados  tiene bien definidos  sus  objetivos, y los instrumentos y los indicadores y  las acciones  son coheretes con ellos.
</t>
  </si>
  <si>
    <t>a) El plan de autoevaluación no contempla evaluación de satisfacción de usuarios/a
b) El plan de autoevaluación de satisfacción de usuarios/a no es coherente en sus objetivos , indicadores y acciones propuestas.</t>
  </si>
  <si>
    <t xml:space="preserve">a) El plan de autoevaluación de satisfacción de usuarios/as  tiene bien definidos  sus  objetivos, sin embargo solo los instrumentos, o los indicadores o las acciones  son coheretes con ellos.
</t>
  </si>
  <si>
    <t>a) El plan de autoevaluación de satisfacción de usuarios/as  tiene bien definidos  sus  objetivos, pero los instrumentos  no son coheretes con ellos.
o
b) Los indicadores no son coherentes con los objetivos.
o
c) Las acciones no son coherentes con sus objetivos.</t>
  </si>
  <si>
    <t xml:space="preserve">a) El plan de autoevaluación de satisfacción de usuarios/as  tiene bien definidos  sus  objetivos, y los instrumentos y los indicadores y  las acciones  son coheretes con ellos.
</t>
  </si>
  <si>
    <t>3.2.d</t>
  </si>
  <si>
    <t>3.2.e</t>
  </si>
  <si>
    <t>3.3.a</t>
  </si>
  <si>
    <t>3.3.b</t>
  </si>
  <si>
    <t>3.3.c</t>
  </si>
  <si>
    <t>3.3.d</t>
  </si>
  <si>
    <t>CRITERIO 3.4: Gestión de Personas</t>
  </si>
  <si>
    <t>4.a</t>
  </si>
  <si>
    <t xml:space="preserve">El Tribunal correspondiente mediante sentencia judicial, ha dispuesto la administración provisional de uno o más proyectos ejecutados por el organismo colaborador acreditado, de conformidad al artículo 16 del D.L N° 2.465, de 1979,  y lo anterior ha sido notificado ante este Servicio, considerando el período de un año, contado cinco días hábiles antes de la fecha de la apertura de las propuestas </t>
  </si>
  <si>
    <t xml:space="preserve">NO se han decretado administraciones provisionales por parte del Tribunal correspondiente, en uno a más proyectos ejecutados por el organismo colaborador acreditado, de conformidad al artíuclo 16° del D.L. N° 2.465, de 1979, considerando el período de un año, contado cinco días hábiles antes de la fecha de la apertura de las propuestas </t>
  </si>
  <si>
    <t>4.b</t>
  </si>
  <si>
    <r>
      <t xml:space="preserve">El Organismo Colaborador o el Servicio </t>
    </r>
    <r>
      <rPr>
        <b/>
        <sz val="11"/>
        <rFont val="Calibri"/>
        <family val="2"/>
        <scheme val="minor"/>
      </rPr>
      <t>ha requerido el término unilateral de un convenio</t>
    </r>
    <r>
      <rPr>
        <sz val="11"/>
        <rFont val="Calibri"/>
        <family val="2"/>
        <scheme val="minor"/>
      </rPr>
      <t xml:space="preserve"> en los términos señalados en el descriptor.</t>
    </r>
  </si>
  <si>
    <r>
      <t xml:space="preserve">El organismo colaborador o el  Servicio </t>
    </r>
    <r>
      <rPr>
        <b/>
        <sz val="11"/>
        <rFont val="Calibri"/>
        <family val="2"/>
        <scheme val="minor"/>
      </rPr>
      <t>NO ha requerido el término unilateral de un convenio</t>
    </r>
    <r>
      <rPr>
        <sz val="11"/>
        <rFont val="Calibri"/>
        <family val="2"/>
        <scheme val="minor"/>
      </rPr>
      <t xml:space="preserve"> en los términos señalados en el descriptor.</t>
    </r>
    <r>
      <rPr>
        <b/>
        <sz val="9"/>
        <color rgb="FFFF0000"/>
        <rFont val="Calibri"/>
        <family val="2"/>
        <scheme val="minor"/>
      </rPr>
      <t/>
    </r>
  </si>
  <si>
    <t>Criterio 5: EVALUACIÓN DE LA EXPERIENCIA ANTERIOR</t>
  </si>
  <si>
    <t>Criterio 4: EVALUACIÓN DEL COMPORTAMIENTO LEGAL DE PROYECTOS EJECUTADOS POR EL ORGANISMO COLABORADOR</t>
  </si>
  <si>
    <r>
      <t xml:space="preserve">Si la propuesta corresponde a un organismo colaborador con experiencia en la modalidad concursada, entonces, en la columna A, introduzca el puntaje de la última evaluación de desempeño efectuada en el período convenido (1 a 10), de acuerdo con lo señalado en el artículo 27 de la Ley Nº 20.032. </t>
    </r>
    <r>
      <rPr>
        <b/>
        <sz val="11"/>
        <rFont val="Calibri"/>
        <family val="2"/>
        <scheme val="minor"/>
      </rPr>
      <t>Si la propuesta corresponde a un organismo colaborador que no tenga experiencia en la modalidad, deberá asignar puntaje 0 (cero) en la Columna A.</t>
    </r>
  </si>
  <si>
    <t>Criterio: Metodología para la elaboración de los diagnósticos</t>
  </si>
  <si>
    <r>
      <t xml:space="preserve">La última Evaluación de Desempeño se encuentra entre </t>
    </r>
    <r>
      <rPr>
        <b/>
        <sz val="11"/>
        <color theme="1"/>
        <rFont val="Calibri"/>
        <family val="2"/>
        <scheme val="minor"/>
      </rPr>
      <t>1 y 4,9.</t>
    </r>
  </si>
  <si>
    <r>
      <t xml:space="preserve">La última Evaluación de Desempeño se encuentra entre </t>
    </r>
    <r>
      <rPr>
        <b/>
        <sz val="11"/>
        <color theme="1"/>
        <rFont val="Calibri"/>
        <family val="2"/>
        <scheme val="minor"/>
      </rPr>
      <t>5 y 6,9.</t>
    </r>
  </si>
  <si>
    <r>
      <t xml:space="preserve">La última Evaluación de Desempeño se encuentra entre </t>
    </r>
    <r>
      <rPr>
        <b/>
        <sz val="11"/>
        <color theme="1"/>
        <rFont val="Calibri"/>
        <family val="2"/>
        <scheme val="minor"/>
      </rPr>
      <t>7 y 8,9.</t>
    </r>
  </si>
  <si>
    <r>
      <t xml:space="preserve">La última Evaluación de Desempeño </t>
    </r>
    <r>
      <rPr>
        <b/>
        <sz val="11"/>
        <color theme="1"/>
        <rFont val="Calibri"/>
        <family val="2"/>
        <scheme val="minor"/>
      </rPr>
      <t>es superior a 9.</t>
    </r>
  </si>
  <si>
    <t>5.1</t>
  </si>
  <si>
    <t>La propuesta incorpora estategias para facilitar la coordinación con las diferentes instancias involucradas que entreguen insumos relevantes para la elaboración del diagnóstico (salud, educación, otras programas de la red u otras instancias relevantes).</t>
  </si>
  <si>
    <t>a) Se presenta información respecto a demandas de diagnosticos individuales ya sea sociales o psicológicos.</t>
  </si>
  <si>
    <t>a) Se presenta información respecto a demandas de diagnosticos individuales ya sea sociales o psicológicos y de habilidades para el cuidado.</t>
  </si>
  <si>
    <r>
      <t>a) a) Se presenta información respecto a demandas de diagnosticos individuales ya sea sociales o psicológicos y de habilidades para el cuidado.</t>
    </r>
    <r>
      <rPr>
        <sz val="11"/>
        <rFont val="Calibri (Cuerpo)"/>
      </rPr>
      <t xml:space="preserve"> actualizada desde el año 2016 en adelante</t>
    </r>
    <r>
      <rPr>
        <sz val="11"/>
        <rFont val="Calibri"/>
        <family val="2"/>
        <scheme val="minor"/>
      </rPr>
      <t>, respecto a demandas de diagnósticos proteccionales</t>
    </r>
  </si>
  <si>
    <t>a) La propuesta no incorpora los pasos a seguir para cada uno de los distintos tipos de diagnóstico.</t>
  </si>
  <si>
    <t>a) La propuesta  incorpora los pasos a seguir de los informes diagnósticos individuales y de habilidades para el cuidado.</t>
  </si>
  <si>
    <t>a) La propuesta  incorpora los pasos a seguir  de los informes diagnósticos individuales y de habilidades para el cuidado, incorporando además el proceso de devolución de resultado al usuario/a.</t>
  </si>
  <si>
    <t>La propuesta no incorpora estategias para facilitar la coordinación con las diferentes instancias involucradas que entreguen insumos relevantes para la elaboración del diagnóstico.</t>
  </si>
  <si>
    <t>La propuesta incorpora estrategias de supervisión interna o externa al equipo para  favorecer la objetividad y calidad de los diagnósticos.</t>
  </si>
  <si>
    <t>La propuesta incorpora estategias para facilitar la coordinación con los otros programas de la red de protección y con entidades de salud y educación.</t>
  </si>
  <si>
    <t>La propuesta incorpora estategias para facilitar la coordinación solo con los otros programas de la red de protección y con entidades de salud.</t>
  </si>
  <si>
    <t>a) La propuesta no incorpora estrategias de supervisión de los diagnósticos</t>
  </si>
  <si>
    <t>La propuesta incorpora de manera detallada los diferentes pasos a seguir para cada uno de los distintos tipos de diagnósticos y la devolución de sus resultados al usuario/a.</t>
  </si>
  <si>
    <t>a) La propuesta incorpora estrategias de supervisión solo interna de los diagnósticos.</t>
  </si>
  <si>
    <t>a) La propuesta incorpora estrategias de supervisión solo externa de los diagnósticos.</t>
  </si>
  <si>
    <t>a) La propuesta incorpora estrategias de supervisión interna y  externa de los diagnósticos.</t>
  </si>
  <si>
    <t xml:space="preserve">a) No se presentan metodología de trabajo                    </t>
  </si>
  <si>
    <t>a) La metodología  se ajustan, se ajusta completamente a las orientaciones técnicos de la modalidad y además incorpora innovaciones en su propuesta.</t>
  </si>
  <si>
    <t>Evaluación de desempeño de proyectos que ejecutaron la modalidad.</t>
  </si>
  <si>
    <t>Si la propuesta corresponde a un organismo colaborador que no tenga experiencia en la modalidad, deberá asignar puntaje 0 (cero) en la Columna A.</t>
  </si>
  <si>
    <t>a) No se presenta información respecto a la demanda de diagnosticos  proteccionales.</t>
  </si>
  <si>
    <t>Las actividades propuestas en la matriz lógica (señalada en las orientaciones técnicas) son consistentes con cada uno de los objetivos e indicadores establecidos en ella.</t>
  </si>
  <si>
    <t>Los medios de verificación   permiten constatar las actividades propuestas.</t>
  </si>
  <si>
    <t>a) No se presentan medios de verificación  
ó                                                                                                                                                    b) Los medios de verificación propuestos no permiten constatar ninguna de las actividades propuestas.</t>
  </si>
  <si>
    <t>a) La metodología  se ajusta solo en parte a las orientaciones técnicas de la modalidad.</t>
  </si>
  <si>
    <t>a) La metodología se ajusta completamente a las orientaciones técnicos de la modalidad.</t>
  </si>
  <si>
    <t>a) La propuesta  incorpora los pasos a seguir sólo de los informes diagnósticos individuales.</t>
  </si>
  <si>
    <t>La propuesta incorpora estategias para facilitar la coordinación sólo con los otros programas de la red de protección.</t>
  </si>
  <si>
    <t xml:space="preserve">3. EVALUACIÓN DEL COMPORTAMIENTO LEGAL DE PROYECTOS EJECUTADOS POR EL ORGANISMO COLABORADOR </t>
  </si>
  <si>
    <t>Comportamiento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</si>
</sst>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1">
    <font>
      <sz val="11"/>
      <color theme="1"/>
      <name val="Calibri"/>
      <family val="2"/>
      <scheme val="minor"/>
    </font>
    <font>
      <sz val="9"/>
      <color indexed="8"/>
      <name val="Calibri"/>
      <family val="2"/>
    </font>
    <font>
      <b/>
      <sz val="9"/>
      <name val="Calibri"/>
      <family val="2"/>
    </font>
    <font>
      <b/>
      <sz val="9"/>
      <color indexed="8"/>
      <name val="Calibri"/>
      <family val="2"/>
    </font>
    <font>
      <b/>
      <u/>
      <sz val="9"/>
      <color indexed="8"/>
      <name val="Calibri"/>
      <family val="2"/>
    </font>
    <font>
      <sz val="11"/>
      <color theme="1"/>
      <name val="Calibri"/>
      <family val="2"/>
      <scheme val="minor"/>
    </font>
    <font>
      <sz val="11"/>
      <color theme="0"/>
      <name val="Calibri"/>
      <family val="2"/>
      <scheme val="minor"/>
    </font>
    <font>
      <sz val="9"/>
      <color theme="1"/>
      <name val="Calibri"/>
      <family val="2"/>
      <scheme val="minor"/>
    </font>
    <font>
      <b/>
      <sz val="9"/>
      <color theme="1"/>
      <name val="Calibri"/>
      <family val="2"/>
      <scheme val="minor"/>
    </font>
    <font>
      <sz val="9"/>
      <name val="Calibri"/>
      <family val="2"/>
      <scheme val="minor"/>
    </font>
    <font>
      <sz val="8"/>
      <color theme="1"/>
      <name val="Arial"/>
      <family val="2"/>
    </font>
    <font>
      <sz val="9"/>
      <color rgb="FF000000"/>
      <name val="Calibri"/>
      <family val="2"/>
      <scheme val="minor"/>
    </font>
    <font>
      <sz val="8"/>
      <color theme="1"/>
      <name val="Calibri"/>
      <family val="2"/>
      <scheme val="minor"/>
    </font>
    <font>
      <sz val="9"/>
      <color theme="0"/>
      <name val="Calibri"/>
      <family val="2"/>
      <scheme val="minor"/>
    </font>
    <font>
      <b/>
      <sz val="9"/>
      <color theme="1"/>
      <name val="Calibri"/>
      <family val="2"/>
    </font>
    <font>
      <b/>
      <sz val="9"/>
      <name val="Calibri"/>
      <family val="2"/>
      <scheme val="minor"/>
    </font>
    <font>
      <b/>
      <sz val="11"/>
      <color theme="1"/>
      <name val="Calibri"/>
      <family val="2"/>
      <scheme val="minor"/>
    </font>
    <font>
      <u/>
      <sz val="11"/>
      <color theme="10"/>
      <name val="Calibri"/>
      <family val="2"/>
      <scheme val="minor"/>
    </font>
    <font>
      <vertAlign val="superscript"/>
      <sz val="9"/>
      <name val="Calibri"/>
      <family val="2"/>
      <scheme val="minor"/>
    </font>
    <font>
      <b/>
      <u/>
      <sz val="9"/>
      <color theme="1"/>
      <name val="Calibri"/>
      <family val="2"/>
      <scheme val="minor"/>
    </font>
    <font>
      <b/>
      <sz val="9"/>
      <color rgb="FFFF0000"/>
      <name val="Calibri"/>
      <family val="2"/>
      <scheme val="minor"/>
    </font>
    <font>
      <b/>
      <sz val="9"/>
      <color theme="0"/>
      <name val="Calibri"/>
      <family val="2"/>
      <scheme val="minor"/>
    </font>
    <font>
      <b/>
      <sz val="11"/>
      <name val="Calibri"/>
      <family val="2"/>
      <scheme val="minor"/>
    </font>
    <font>
      <sz val="11"/>
      <name val="Calibri"/>
      <family val="2"/>
      <scheme val="minor"/>
    </font>
    <font>
      <vertAlign val="superscript"/>
      <sz val="11"/>
      <name val="Calibri (Cuerpo)"/>
    </font>
    <font>
      <sz val="8"/>
      <name val="Calibri"/>
      <family val="2"/>
      <scheme val="minor"/>
    </font>
    <font>
      <sz val="9"/>
      <color theme="1"/>
      <name val="Calibri (Cuerpo)"/>
    </font>
    <font>
      <b/>
      <sz val="11"/>
      <color theme="1"/>
      <name val="Candara"/>
      <family val="2"/>
    </font>
    <font>
      <b/>
      <sz val="11"/>
      <name val="Calibri"/>
      <family val="2"/>
    </font>
    <font>
      <sz val="8.5"/>
      <name val="Calibri"/>
      <family val="2"/>
      <scheme val="minor"/>
    </font>
    <font>
      <sz val="11"/>
      <name val="Calibri (Cuerpo)"/>
    </font>
  </fonts>
  <fills count="9">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249977111117893"/>
        <bgColor indexed="64"/>
      </patternFill>
    </fill>
    <fill>
      <patternFill patternType="solid">
        <fgColor theme="2"/>
        <bgColor indexed="64"/>
      </patternFill>
    </fill>
  </fills>
  <borders count="32">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9" fontId="5" fillId="0" borderId="0" applyFont="0" applyFill="0" applyBorder="0" applyAlignment="0" applyProtection="0"/>
    <xf numFmtId="0" fontId="17" fillId="0" borderId="0" applyNumberFormat="0" applyFill="0" applyBorder="0" applyAlignment="0" applyProtection="0"/>
  </cellStyleXfs>
  <cellXfs count="257">
    <xf numFmtId="0" fontId="0" fillId="0" borderId="0" xfId="0"/>
    <xf numFmtId="0" fontId="7" fillId="0" borderId="0" xfId="0" applyFont="1"/>
    <xf numFmtId="0" fontId="7" fillId="2" borderId="0" xfId="0" applyFont="1" applyFill="1"/>
    <xf numFmtId="0" fontId="7" fillId="2" borderId="3" xfId="0" applyFont="1" applyFill="1" applyBorder="1" applyAlignment="1">
      <alignment horizontal="center" vertical="center"/>
    </xf>
    <xf numFmtId="0" fontId="8" fillId="3" borderId="0" xfId="0" applyFont="1" applyFill="1"/>
    <xf numFmtId="0" fontId="7" fillId="3" borderId="0" xfId="0" applyFont="1" applyFill="1"/>
    <xf numFmtId="0" fontId="7" fillId="0" borderId="4" xfId="0" applyFont="1" applyBorder="1" applyAlignment="1"/>
    <xf numFmtId="0" fontId="7" fillId="2" borderId="0" xfId="0" applyFont="1" applyFill="1" applyBorder="1"/>
    <xf numFmtId="0" fontId="8" fillId="0" borderId="0" xfId="0" applyFont="1"/>
    <xf numFmtId="0" fontId="8" fillId="4" borderId="0" xfId="0" applyFont="1" applyFill="1"/>
    <xf numFmtId="0" fontId="7" fillId="4" borderId="0" xfId="0" applyFont="1" applyFill="1"/>
    <xf numFmtId="0" fontId="7" fillId="5" borderId="0" xfId="0" applyFont="1" applyFill="1"/>
    <xf numFmtId="0" fontId="7" fillId="0" borderId="0" xfId="0" applyFont="1" applyAlignment="1">
      <alignment horizontal="center" vertical="center" wrapText="1"/>
    </xf>
    <xf numFmtId="0" fontId="8" fillId="2" borderId="3" xfId="0" applyFont="1" applyFill="1" applyBorder="1" applyAlignment="1">
      <alignment horizontal="center" vertical="center" wrapText="1"/>
    </xf>
    <xf numFmtId="9" fontId="7" fillId="2" borderId="3" xfId="0" applyNumberFormat="1" applyFont="1" applyFill="1" applyBorder="1" applyAlignment="1">
      <alignment horizontal="center" vertical="center"/>
    </xf>
    <xf numFmtId="164" fontId="7" fillId="2" borderId="3" xfId="0" applyNumberFormat="1" applyFont="1" applyFill="1" applyBorder="1" applyAlignment="1" applyProtection="1">
      <alignment horizontal="center" vertical="center"/>
    </xf>
    <xf numFmtId="0" fontId="8" fillId="2" borderId="3" xfId="0" applyFont="1" applyFill="1" applyBorder="1"/>
    <xf numFmtId="9" fontId="8" fillId="2" borderId="3" xfId="1" applyFont="1" applyFill="1" applyBorder="1" applyAlignment="1">
      <alignment horizontal="center"/>
    </xf>
    <xf numFmtId="0" fontId="8" fillId="2" borderId="3" xfId="1" applyNumberFormat="1" applyFont="1" applyFill="1" applyBorder="1" applyAlignment="1">
      <alignment horizontal="center"/>
    </xf>
    <xf numFmtId="164" fontId="8" fillId="2" borderId="3" xfId="1" applyNumberFormat="1" applyFont="1" applyFill="1" applyBorder="1" applyAlignment="1" applyProtection="1">
      <alignment horizontal="center"/>
    </xf>
    <xf numFmtId="0" fontId="8" fillId="2" borderId="3" xfId="0" applyFont="1" applyFill="1" applyBorder="1" applyAlignment="1">
      <alignment horizontal="center"/>
    </xf>
    <xf numFmtId="164" fontId="7" fillId="2" borderId="3" xfId="0" applyNumberFormat="1" applyFont="1" applyFill="1" applyBorder="1" applyAlignment="1">
      <alignment horizontal="center" vertical="center"/>
    </xf>
    <xf numFmtId="0" fontId="8" fillId="2" borderId="0" xfId="0" applyFont="1" applyFill="1"/>
    <xf numFmtId="9" fontId="8" fillId="2" borderId="3" xfId="1" applyFont="1" applyFill="1" applyBorder="1" applyAlignment="1">
      <alignment horizontal="center" vertical="center"/>
    </xf>
    <xf numFmtId="0" fontId="8" fillId="2" borderId="3" xfId="0" applyFont="1" applyFill="1" applyBorder="1" applyAlignment="1">
      <alignment vertical="center"/>
    </xf>
    <xf numFmtId="164" fontId="8" fillId="2" borderId="3" xfId="0" applyNumberFormat="1" applyFont="1" applyFill="1" applyBorder="1" applyAlignment="1">
      <alignment horizontal="center" vertical="center"/>
    </xf>
    <xf numFmtId="0" fontId="7" fillId="2" borderId="3" xfId="0" applyFont="1" applyFill="1" applyBorder="1" applyAlignment="1">
      <alignment horizontal="center"/>
    </xf>
    <xf numFmtId="0" fontId="7" fillId="0" borderId="3" xfId="0" applyFont="1" applyFill="1" applyBorder="1" applyAlignment="1">
      <alignment horizontal="left" vertical="justify" wrapText="1"/>
    </xf>
    <xf numFmtId="0" fontId="7" fillId="2" borderId="0" xfId="0" applyNumberFormat="1" applyFont="1" applyFill="1"/>
    <xf numFmtId="0" fontId="7" fillId="2" borderId="0" xfId="0" applyFont="1" applyFill="1" applyBorder="1" applyAlignment="1">
      <alignment horizontal="left" vertical="justify" wrapText="1"/>
    </xf>
    <xf numFmtId="2" fontId="7" fillId="2" borderId="3" xfId="0" applyNumberFormat="1" applyFont="1" applyFill="1" applyBorder="1" applyAlignment="1">
      <alignment horizontal="center" vertical="center"/>
    </xf>
    <xf numFmtId="9" fontId="8" fillId="0" borderId="3"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xf numFmtId="9"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8" fillId="0" borderId="0" xfId="0" applyFont="1" applyFill="1" applyBorder="1" applyAlignment="1">
      <alignment horizontal="left" vertical="top"/>
    </xf>
    <xf numFmtId="9" fontId="8" fillId="2" borderId="3" xfId="0" applyNumberFormat="1" applyFont="1" applyFill="1" applyBorder="1" applyAlignment="1">
      <alignment horizontal="center" vertical="center"/>
    </xf>
    <xf numFmtId="9" fontId="8" fillId="0" borderId="3" xfId="0" applyNumberFormat="1" applyFont="1" applyBorder="1" applyAlignment="1">
      <alignment horizontal="center" vertical="center"/>
    </xf>
    <xf numFmtId="0" fontId="7" fillId="0" borderId="0" xfId="0" applyFont="1" applyAlignment="1"/>
    <xf numFmtId="2" fontId="8" fillId="2" borderId="0" xfId="0" applyNumberFormat="1" applyFont="1" applyFill="1" applyBorder="1" applyAlignment="1"/>
    <xf numFmtId="0" fontId="11" fillId="2" borderId="3" xfId="0" applyFont="1" applyFill="1" applyBorder="1" applyAlignment="1">
      <alignment horizontal="center" vertical="center"/>
    </xf>
    <xf numFmtId="0" fontId="7" fillId="2" borderId="0" xfId="0" applyFont="1" applyFill="1" applyBorder="1" applyAlignment="1">
      <alignment vertical="top" wrapText="1"/>
    </xf>
    <xf numFmtId="0" fontId="9" fillId="0" borderId="3" xfId="0" quotePrefix="1" applyFont="1" applyFill="1" applyBorder="1" applyAlignment="1">
      <alignment horizontal="left" vertical="justify" wrapText="1"/>
    </xf>
    <xf numFmtId="0" fontId="7" fillId="0" borderId="3" xfId="0" quotePrefix="1" applyFont="1" applyFill="1" applyBorder="1" applyAlignment="1">
      <alignment horizontal="left" vertical="justify" wrapText="1"/>
    </xf>
    <xf numFmtId="0" fontId="6" fillId="0" borderId="0" xfId="0" applyFont="1"/>
    <xf numFmtId="0" fontId="7" fillId="2" borderId="0" xfId="0" applyFont="1" applyFill="1" applyBorder="1" applyAlignment="1">
      <alignment horizontal="center" vertical="center"/>
    </xf>
    <xf numFmtId="0" fontId="8" fillId="2" borderId="0" xfId="0" applyFont="1" applyFill="1" applyBorder="1" applyAlignment="1">
      <alignment horizontal="left" vertical="center"/>
    </xf>
    <xf numFmtId="9" fontId="8" fillId="2" borderId="0" xfId="1" applyFont="1" applyFill="1" applyBorder="1" applyAlignment="1">
      <alignment horizontal="center" vertical="center"/>
    </xf>
    <xf numFmtId="0" fontId="7" fillId="0" borderId="0" xfId="0" applyFont="1" applyBorder="1"/>
    <xf numFmtId="0" fontId="8" fillId="0" borderId="0" xfId="0" applyFont="1" applyBorder="1" applyAlignment="1">
      <alignment horizontal="center" vertical="center"/>
    </xf>
    <xf numFmtId="0" fontId="13" fillId="2" borderId="0" xfId="0" applyFont="1" applyFill="1"/>
    <xf numFmtId="0" fontId="7" fillId="2" borderId="3" xfId="0" applyFont="1" applyFill="1" applyBorder="1" applyAlignment="1" applyProtection="1">
      <alignment horizontal="center" vertical="center"/>
    </xf>
    <xf numFmtId="9" fontId="7" fillId="2" borderId="3" xfId="1"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2" borderId="0" xfId="0" applyFont="1" applyFill="1" applyBorder="1" applyAlignment="1" applyProtection="1">
      <alignment horizontal="center" vertical="center"/>
    </xf>
    <xf numFmtId="0" fontId="8" fillId="2" borderId="3" xfId="0" applyFont="1" applyFill="1" applyBorder="1" applyAlignment="1" applyProtection="1">
      <alignment horizontal="left" vertical="center"/>
    </xf>
    <xf numFmtId="9" fontId="8" fillId="2" borderId="3" xfId="1" applyFont="1" applyFill="1" applyBorder="1" applyAlignment="1" applyProtection="1">
      <alignment horizontal="center" vertical="center"/>
    </xf>
    <xf numFmtId="0" fontId="7" fillId="0" borderId="3" xfId="0" applyFont="1" applyBorder="1" applyProtection="1"/>
    <xf numFmtId="0" fontId="8" fillId="0" borderId="3" xfId="0" applyFont="1" applyBorder="1" applyAlignment="1" applyProtection="1">
      <alignment horizontal="center" vertical="center"/>
    </xf>
    <xf numFmtId="0" fontId="9" fillId="2" borderId="3" xfId="0" quotePrefix="1" applyFont="1" applyFill="1" applyBorder="1" applyAlignment="1">
      <alignment horizontal="left" wrapText="1"/>
    </xf>
    <xf numFmtId="0" fontId="7" fillId="2" borderId="3" xfId="0" quotePrefix="1" applyFont="1" applyFill="1" applyBorder="1" applyAlignment="1">
      <alignment horizontal="left" wrapText="1"/>
    </xf>
    <xf numFmtId="0" fontId="7" fillId="2" borderId="3" xfId="0" applyFont="1" applyFill="1" applyBorder="1" applyAlignment="1">
      <alignment wrapText="1"/>
    </xf>
    <xf numFmtId="164" fontId="8" fillId="2" borderId="3" xfId="0" applyNumberFormat="1" applyFont="1" applyFill="1" applyBorder="1" applyAlignment="1">
      <alignment horizontal="center" wrapText="1"/>
    </xf>
    <xf numFmtId="164" fontId="15" fillId="0" borderId="3" xfId="0" applyNumberFormat="1" applyFont="1" applyFill="1" applyBorder="1" applyAlignment="1">
      <alignment horizontal="center" vertical="center"/>
    </xf>
    <xf numFmtId="0" fontId="8" fillId="6" borderId="5" xfId="0" applyFont="1" applyFill="1" applyBorder="1" applyAlignment="1"/>
    <xf numFmtId="0" fontId="8" fillId="2" borderId="5" xfId="0" applyFont="1" applyFill="1" applyBorder="1"/>
    <xf numFmtId="0" fontId="8" fillId="0" borderId="5" xfId="0" applyFont="1" applyBorder="1"/>
    <xf numFmtId="0" fontId="8" fillId="0" borderId="5" xfId="0" applyFont="1" applyFill="1" applyBorder="1"/>
    <xf numFmtId="0" fontId="8" fillId="0" borderId="13" xfId="0" applyFont="1" applyFill="1" applyBorder="1" applyAlignment="1">
      <alignment horizontal="center" wrapText="1"/>
    </xf>
    <xf numFmtId="9" fontId="7" fillId="2" borderId="2" xfId="1" applyFont="1" applyFill="1" applyBorder="1" applyAlignment="1" applyProtection="1">
      <alignment horizontal="center" vertical="center"/>
    </xf>
    <xf numFmtId="0" fontId="7" fillId="2" borderId="0" xfId="0" applyFont="1" applyFill="1" applyBorder="1" applyAlignment="1">
      <alignment horizontal="center"/>
    </xf>
    <xf numFmtId="0" fontId="7" fillId="0" borderId="0" xfId="0" applyFont="1" applyBorder="1" applyAlignment="1"/>
    <xf numFmtId="0" fontId="0" fillId="0" borderId="0" xfId="0"/>
    <xf numFmtId="0" fontId="7" fillId="0" borderId="0" xfId="0" applyFont="1"/>
    <xf numFmtId="0" fontId="7" fillId="2" borderId="0" xfId="0" applyFont="1" applyFill="1"/>
    <xf numFmtId="0" fontId="7" fillId="2" borderId="3" xfId="0" applyFont="1" applyFill="1" applyBorder="1" applyAlignment="1">
      <alignment horizontal="left"/>
    </xf>
    <xf numFmtId="0" fontId="7" fillId="2" borderId="3" xfId="0" applyFont="1" applyFill="1" applyBorder="1"/>
    <xf numFmtId="0" fontId="7" fillId="2" borderId="3" xfId="0" applyFont="1" applyFill="1" applyBorder="1" applyAlignment="1"/>
    <xf numFmtId="0" fontId="13" fillId="0" borderId="0" xfId="0" applyFont="1"/>
    <xf numFmtId="0" fontId="7" fillId="2" borderId="16" xfId="0" applyFont="1" applyFill="1" applyBorder="1" applyAlignment="1">
      <alignment horizontal="center"/>
    </xf>
    <xf numFmtId="0" fontId="9" fillId="2" borderId="0" xfId="0" applyFont="1" applyFill="1"/>
    <xf numFmtId="0" fontId="7" fillId="2" borderId="0" xfId="0" applyFont="1" applyFill="1" applyAlignment="1">
      <alignment horizontal="center"/>
    </xf>
    <xf numFmtId="0" fontId="21" fillId="7" borderId="0" xfId="0" applyFont="1" applyFill="1"/>
    <xf numFmtId="0" fontId="7" fillId="2" borderId="18" xfId="0" applyFont="1" applyFill="1" applyBorder="1" applyAlignment="1">
      <alignment horizontal="center"/>
    </xf>
    <xf numFmtId="0" fontId="15" fillId="7" borderId="0" xfId="0" applyFont="1" applyFill="1"/>
    <xf numFmtId="0" fontId="7" fillId="2" borderId="0" xfId="0" applyFont="1" applyFill="1"/>
    <xf numFmtId="0" fontId="8" fillId="5" borderId="0" xfId="0" applyFont="1" applyFill="1" applyAlignment="1">
      <alignment horizontal="center"/>
    </xf>
    <xf numFmtId="0" fontId="8" fillId="5" borderId="0" xfId="0" applyFont="1" applyFill="1"/>
    <xf numFmtId="0" fontId="7" fillId="5" borderId="0" xfId="0" applyFont="1" applyFill="1"/>
    <xf numFmtId="0" fontId="8" fillId="5" borderId="0" xfId="0" applyFont="1" applyFill="1" applyAlignment="1">
      <alignment horizontal="center"/>
    </xf>
    <xf numFmtId="0" fontId="8" fillId="5" borderId="0" xfId="0" applyFont="1" applyFill="1"/>
    <xf numFmtId="0" fontId="7" fillId="2" borderId="3" xfId="0" applyFont="1" applyFill="1" applyBorder="1" applyAlignment="1">
      <alignment horizontal="center" vertical="center"/>
    </xf>
    <xf numFmtId="0" fontId="8" fillId="5" borderId="0" xfId="0" applyFont="1" applyFill="1" applyAlignment="1">
      <alignment horizontal="center"/>
    </xf>
    <xf numFmtId="0" fontId="8" fillId="5" borderId="0" xfId="0" applyFont="1" applyFill="1"/>
    <xf numFmtId="0" fontId="9" fillId="2" borderId="3" xfId="0" applyFont="1" applyFill="1" applyBorder="1" applyAlignment="1">
      <alignment horizontal="justify" vertical="top" wrapText="1"/>
    </xf>
    <xf numFmtId="9" fontId="7" fillId="0" borderId="3" xfId="0" applyNumberFormat="1" applyFont="1" applyBorder="1" applyAlignment="1">
      <alignment horizontal="center" vertical="center"/>
    </xf>
    <xf numFmtId="164" fontId="7" fillId="0" borderId="3" xfId="0" applyNumberFormat="1" applyFont="1" applyBorder="1" applyAlignment="1">
      <alignment horizontal="center" vertical="center"/>
    </xf>
    <xf numFmtId="9" fontId="8" fillId="0" borderId="3" xfId="1" applyFont="1" applyFill="1" applyBorder="1" applyAlignment="1">
      <alignment horizontal="center" vertical="center"/>
    </xf>
    <xf numFmtId="0" fontId="8" fillId="0" borderId="3" xfId="0" applyFont="1" applyBorder="1" applyAlignment="1">
      <alignment vertical="center"/>
    </xf>
    <xf numFmtId="0" fontId="7" fillId="0" borderId="3" xfId="0" applyFont="1" applyBorder="1"/>
    <xf numFmtId="2" fontId="7" fillId="0" borderId="3" xfId="0" applyNumberFormat="1" applyFont="1" applyBorder="1" applyAlignment="1">
      <alignment horizontal="center" vertical="center"/>
    </xf>
    <xf numFmtId="0" fontId="8" fillId="0" borderId="3" xfId="0" applyFont="1" applyBorder="1" applyAlignment="1">
      <alignment horizontal="center" vertical="center"/>
    </xf>
    <xf numFmtId="2" fontId="8" fillId="0" borderId="3" xfId="0" applyNumberFormat="1" applyFont="1" applyBorder="1" applyAlignment="1">
      <alignment horizontal="center" vertical="center"/>
    </xf>
    <xf numFmtId="164" fontId="8" fillId="0" borderId="3" xfId="0" applyNumberFormat="1" applyFont="1" applyBorder="1" applyAlignment="1">
      <alignment horizontal="center" vertical="center"/>
    </xf>
    <xf numFmtId="0" fontId="23" fillId="0" borderId="3" xfId="0" applyFont="1" applyFill="1" applyBorder="1" applyAlignment="1">
      <alignment horizontal="left" vertical="top" wrapText="1"/>
    </xf>
    <xf numFmtId="0" fontId="7" fillId="0" borderId="3" xfId="0" applyFont="1" applyBorder="1" applyAlignment="1">
      <alignment horizontal="justify" vertical="top" wrapText="1"/>
    </xf>
    <xf numFmtId="0" fontId="25" fillId="0" borderId="3" xfId="0" applyFont="1" applyBorder="1" applyAlignment="1">
      <alignment horizontal="justify" vertical="top" wrapText="1"/>
    </xf>
    <xf numFmtId="49" fontId="7" fillId="2"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9" fillId="0" borderId="3" xfId="0" applyFont="1" applyFill="1" applyBorder="1" applyAlignment="1">
      <alignment horizontal="justify" vertical="top" wrapText="1"/>
    </xf>
    <xf numFmtId="9" fontId="9" fillId="0" borderId="3" xfId="0" applyNumberFormat="1" applyFont="1" applyFill="1" applyBorder="1" applyAlignment="1">
      <alignment horizontal="center" vertical="center"/>
    </xf>
    <xf numFmtId="9" fontId="7" fillId="0" borderId="3" xfId="0" applyNumberFormat="1" applyFont="1" applyFill="1" applyBorder="1" applyAlignment="1">
      <alignment horizontal="center" vertical="center"/>
    </xf>
    <xf numFmtId="9" fontId="10" fillId="0" borderId="3" xfId="0" applyNumberFormat="1" applyFont="1" applyFill="1" applyBorder="1" applyAlignment="1">
      <alignment horizontal="center" vertical="center" wrapText="1"/>
    </xf>
    <xf numFmtId="0" fontId="0" fillId="0" borderId="0" xfId="0" applyAlignment="1">
      <alignment vertical="top"/>
    </xf>
    <xf numFmtId="0" fontId="22" fillId="0" borderId="0" xfId="0" applyFont="1" applyAlignment="1">
      <alignment vertical="top"/>
    </xf>
    <xf numFmtId="0" fontId="23" fillId="0" borderId="0" xfId="0" applyFont="1" applyAlignment="1">
      <alignment vertical="top"/>
    </xf>
    <xf numFmtId="0" fontId="22" fillId="0" borderId="26" xfId="0" applyFont="1" applyBorder="1" applyAlignment="1">
      <alignment horizontal="center" vertical="top"/>
    </xf>
    <xf numFmtId="0" fontId="23" fillId="0" borderId="25" xfId="0" applyFont="1" applyBorder="1" applyAlignment="1">
      <alignment horizontal="center" vertical="top"/>
    </xf>
    <xf numFmtId="0" fontId="23" fillId="0" borderId="27" xfId="0" applyFont="1" applyBorder="1" applyAlignment="1">
      <alignment horizontal="center" vertical="top"/>
    </xf>
    <xf numFmtId="0" fontId="23" fillId="0" borderId="3" xfId="0" applyFont="1" applyFill="1" applyBorder="1" applyAlignment="1">
      <alignment horizontal="justify" vertical="top"/>
    </xf>
    <xf numFmtId="0" fontId="0" fillId="0" borderId="0" xfId="0" applyFont="1" applyFill="1" applyAlignment="1">
      <alignment vertical="top"/>
    </xf>
    <xf numFmtId="0" fontId="23" fillId="0" borderId="3" xfId="0" applyFont="1" applyBorder="1" applyAlignment="1">
      <alignment horizontal="justify" vertical="top"/>
    </xf>
    <xf numFmtId="0" fontId="0" fillId="0" borderId="0" xfId="0" applyFont="1" applyAlignment="1">
      <alignment vertical="top"/>
    </xf>
    <xf numFmtId="0" fontId="18" fillId="0" borderId="0" xfId="0" applyFont="1" applyAlignment="1">
      <alignment vertical="top"/>
    </xf>
    <xf numFmtId="0" fontId="9" fillId="0" borderId="0" xfId="0" applyFont="1" applyAlignment="1">
      <alignment vertical="top"/>
    </xf>
    <xf numFmtId="0" fontId="22" fillId="0" borderId="28" xfId="0" applyFont="1" applyBorder="1" applyAlignment="1">
      <alignment horizontal="center" vertical="top" wrapText="1"/>
    </xf>
    <xf numFmtId="0" fontId="23" fillId="0" borderId="29" xfId="0" applyFont="1" applyBorder="1" applyAlignment="1">
      <alignment horizontal="center" vertical="top" wrapText="1"/>
    </xf>
    <xf numFmtId="0" fontId="23" fillId="0" borderId="30" xfId="0" applyFont="1" applyBorder="1" applyAlignment="1">
      <alignment horizontal="center" vertical="top" wrapText="1"/>
    </xf>
    <xf numFmtId="0" fontId="22" fillId="0" borderId="21" xfId="0" applyFont="1" applyBorder="1" applyAlignment="1">
      <alignment horizontal="justify" vertical="top" wrapText="1"/>
    </xf>
    <xf numFmtId="0" fontId="23" fillId="0" borderId="3" xfId="0" applyFont="1" applyBorder="1" applyAlignment="1">
      <alignment horizontal="justify" vertical="top" wrapText="1"/>
    </xf>
    <xf numFmtId="0" fontId="23" fillId="0" borderId="24" xfId="0" applyFont="1" applyBorder="1" applyAlignment="1">
      <alignment horizontal="justify" vertical="top" wrapText="1"/>
    </xf>
    <xf numFmtId="0" fontId="9" fillId="0" borderId="0" xfId="0" applyFont="1" applyAlignment="1">
      <alignment vertical="top" wrapText="1"/>
    </xf>
    <xf numFmtId="0" fontId="23" fillId="0" borderId="3" xfId="0" applyFont="1" applyBorder="1" applyAlignment="1">
      <alignment vertical="top" wrapText="1"/>
    </xf>
    <xf numFmtId="0" fontId="22" fillId="0" borderId="23" xfId="0" applyFont="1" applyFill="1" applyBorder="1" applyAlignment="1">
      <alignment vertical="top"/>
    </xf>
    <xf numFmtId="0" fontId="23" fillId="0" borderId="24" xfId="0" applyFont="1" applyBorder="1" applyAlignment="1">
      <alignment horizontal="justify" vertical="top"/>
    </xf>
    <xf numFmtId="0" fontId="22" fillId="0" borderId="17" xfId="0" applyFont="1" applyFill="1" applyBorder="1" applyAlignment="1">
      <alignment vertical="top"/>
    </xf>
    <xf numFmtId="0" fontId="22" fillId="0" borderId="15" xfId="0" applyFont="1" applyBorder="1" applyAlignment="1">
      <alignment vertical="top"/>
    </xf>
    <xf numFmtId="0" fontId="23" fillId="0" borderId="19" xfId="0" applyFont="1" applyBorder="1" applyAlignment="1">
      <alignment horizontal="justify" vertical="top"/>
    </xf>
    <xf numFmtId="0" fontId="23" fillId="0" borderId="19" xfId="0" applyFont="1" applyBorder="1" applyAlignment="1">
      <alignment horizontal="left" vertical="top" wrapText="1"/>
    </xf>
    <xf numFmtId="0" fontId="23" fillId="0" borderId="16" xfId="0" applyFont="1" applyBorder="1" applyAlignment="1">
      <alignment vertical="top" wrapText="1"/>
    </xf>
    <xf numFmtId="0" fontId="23" fillId="0" borderId="20" xfId="0" applyFont="1" applyBorder="1" applyAlignment="1">
      <alignment horizontal="justify" vertical="top"/>
    </xf>
    <xf numFmtId="0" fontId="23" fillId="0" borderId="18" xfId="0" applyFont="1" applyBorder="1" applyAlignment="1">
      <alignment horizontal="justify" vertical="top"/>
    </xf>
    <xf numFmtId="0" fontId="22" fillId="0" borderId="31" xfId="0" applyFont="1" applyBorder="1" applyAlignment="1">
      <alignment horizontal="justify" vertical="top" wrapText="1"/>
    </xf>
    <xf numFmtId="0" fontId="23" fillId="0" borderId="20" xfId="0" applyFont="1" applyBorder="1" applyAlignment="1">
      <alignment horizontal="justify" vertical="top" wrapText="1"/>
    </xf>
    <xf numFmtId="0" fontId="23" fillId="0" borderId="18" xfId="0" applyFont="1" applyBorder="1" applyAlignment="1">
      <alignment horizontal="justify" vertical="top" wrapText="1"/>
    </xf>
    <xf numFmtId="0" fontId="9" fillId="0" borderId="3" xfId="0" quotePrefix="1" applyFont="1" applyFill="1" applyBorder="1" applyAlignment="1">
      <alignment horizontal="left" vertical="top" wrapText="1"/>
    </xf>
    <xf numFmtId="0" fontId="0" fillId="0" borderId="0" xfId="0" applyFont="1" applyAlignment="1">
      <alignment vertical="top" wrapText="1"/>
    </xf>
    <xf numFmtId="0" fontId="27" fillId="0" borderId="0" xfId="0" applyFont="1" applyFill="1" applyAlignment="1">
      <alignment vertical="center"/>
    </xf>
    <xf numFmtId="0" fontId="0" fillId="0" borderId="0" xfId="0" applyFill="1"/>
    <xf numFmtId="0" fontId="22" fillId="0" borderId="0" xfId="0" applyFont="1" applyFill="1" applyAlignment="1">
      <alignment wrapText="1"/>
    </xf>
    <xf numFmtId="0" fontId="23" fillId="0" borderId="0" xfId="0" applyFont="1" applyFill="1" applyAlignment="1">
      <alignment wrapText="1"/>
    </xf>
    <xf numFmtId="0" fontId="22" fillId="0" borderId="0" xfId="0" applyFont="1" applyFill="1"/>
    <xf numFmtId="0" fontId="23" fillId="0" borderId="0" xfId="0" applyFont="1" applyFill="1"/>
    <xf numFmtId="0" fontId="28" fillId="0" borderId="0" xfId="0" applyFont="1" applyFill="1" applyAlignment="1">
      <alignment vertical="center"/>
    </xf>
    <xf numFmtId="0" fontId="22" fillId="0" borderId="15"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23" xfId="0" applyFont="1" applyFill="1" applyBorder="1" applyAlignment="1">
      <alignment vertical="center" wrapText="1"/>
    </xf>
    <xf numFmtId="0" fontId="23" fillId="0" borderId="3" xfId="0" applyFont="1" applyFill="1" applyBorder="1" applyAlignment="1">
      <alignment horizontal="center" vertical="center" wrapText="1"/>
    </xf>
    <xf numFmtId="0" fontId="23" fillId="0" borderId="24" xfId="0" applyFont="1" applyFill="1" applyBorder="1" applyAlignment="1">
      <alignment vertical="top" wrapText="1"/>
    </xf>
    <xf numFmtId="0" fontId="22" fillId="0" borderId="17" xfId="0" applyFont="1" applyFill="1" applyBorder="1" applyAlignment="1">
      <alignment vertical="center" wrapText="1"/>
    </xf>
    <xf numFmtId="0" fontId="29" fillId="0" borderId="20" xfId="0" applyFont="1" applyFill="1" applyBorder="1" applyAlignment="1">
      <alignment horizontal="justify" vertical="top" wrapText="1"/>
    </xf>
    <xf numFmtId="0" fontId="23" fillId="0" borderId="20" xfId="0" applyFont="1" applyFill="1" applyBorder="1" applyAlignment="1">
      <alignment horizontal="left" vertical="top" wrapText="1"/>
    </xf>
    <xf numFmtId="0" fontId="23" fillId="0" borderId="20" xfId="0" applyFont="1" applyFill="1" applyBorder="1" applyAlignment="1">
      <alignment horizontal="center" vertical="center" wrapText="1"/>
    </xf>
    <xf numFmtId="0" fontId="23" fillId="0" borderId="18" xfId="0" applyFont="1" applyFill="1" applyBorder="1" applyAlignment="1">
      <alignment horizontal="left" vertical="top" wrapText="1"/>
    </xf>
    <xf numFmtId="0" fontId="22" fillId="0" borderId="0" xfId="0" applyFont="1" applyFill="1" applyAlignment="1">
      <alignment vertical="center"/>
    </xf>
    <xf numFmtId="0" fontId="0" fillId="0" borderId="28" xfId="0" applyFill="1" applyBorder="1" applyAlignment="1">
      <alignment horizontal="center" vertical="top" wrapText="1"/>
    </xf>
    <xf numFmtId="0" fontId="0" fillId="0" borderId="29" xfId="0" applyFill="1" applyBorder="1" applyAlignment="1">
      <alignment horizontal="center" vertical="top" wrapText="1"/>
    </xf>
    <xf numFmtId="0" fontId="0" fillId="0" borderId="30" xfId="0" applyFill="1" applyBorder="1" applyAlignment="1">
      <alignment horizontal="center" vertical="top" wrapText="1"/>
    </xf>
    <xf numFmtId="0" fontId="22" fillId="0" borderId="21" xfId="0" applyFont="1" applyFill="1" applyBorder="1" applyAlignment="1">
      <alignment horizontal="justify" vertical="top" wrapText="1"/>
    </xf>
    <xf numFmtId="0" fontId="23" fillId="0" borderId="14" xfId="0" applyFont="1" applyFill="1" applyBorder="1" applyAlignment="1">
      <alignment horizontal="justify" vertical="top" wrapText="1"/>
    </xf>
    <xf numFmtId="0" fontId="23" fillId="0" borderId="22" xfId="0" applyFont="1" applyFill="1" applyBorder="1" applyAlignment="1">
      <alignment horizontal="justify" vertical="top" wrapText="1"/>
    </xf>
    <xf numFmtId="0" fontId="22" fillId="0" borderId="23" xfId="0" applyFont="1" applyFill="1" applyBorder="1" applyAlignment="1">
      <alignment horizontal="justify" vertical="top" wrapText="1"/>
    </xf>
    <xf numFmtId="0" fontId="23" fillId="0" borderId="3" xfId="0" applyFont="1" applyFill="1" applyBorder="1" applyAlignment="1">
      <alignment horizontal="justify" vertical="top" wrapText="1"/>
    </xf>
    <xf numFmtId="0" fontId="23" fillId="0" borderId="24" xfId="0" applyFont="1" applyFill="1" applyBorder="1" applyAlignment="1">
      <alignment horizontal="justify" vertical="top" wrapText="1"/>
    </xf>
    <xf numFmtId="0" fontId="22" fillId="0" borderId="17" xfId="0" applyFont="1" applyFill="1" applyBorder="1" applyAlignment="1">
      <alignment horizontal="justify" vertical="top" wrapText="1"/>
    </xf>
    <xf numFmtId="0" fontId="23" fillId="0" borderId="20" xfId="0" applyFont="1" applyFill="1" applyBorder="1" applyAlignment="1">
      <alignment horizontal="justify" vertical="top" wrapText="1"/>
    </xf>
    <xf numFmtId="0" fontId="23" fillId="0" borderId="18" xfId="0" applyFont="1" applyFill="1" applyBorder="1" applyAlignment="1">
      <alignment horizontal="justify" vertical="top" wrapText="1"/>
    </xf>
    <xf numFmtId="0" fontId="23" fillId="0" borderId="23" xfId="0" applyFont="1" applyFill="1" applyBorder="1" applyAlignment="1">
      <alignment vertical="top" wrapText="1"/>
    </xf>
    <xf numFmtId="0" fontId="23" fillId="0" borderId="3" xfId="0" applyFont="1" applyFill="1" applyBorder="1" applyAlignment="1">
      <alignment vertical="top" wrapText="1"/>
    </xf>
    <xf numFmtId="0" fontId="16" fillId="0" borderId="0" xfId="0" applyFont="1" applyFill="1"/>
    <xf numFmtId="0" fontId="16" fillId="0" borderId="0" xfId="0" applyFont="1" applyFill="1" applyAlignment="1">
      <alignment horizontal="center"/>
    </xf>
    <xf numFmtId="0" fontId="23" fillId="0" borderId="28" xfId="0" applyFont="1" applyBorder="1" applyAlignment="1">
      <alignment horizontal="center" vertical="top" wrapText="1"/>
    </xf>
    <xf numFmtId="0" fontId="16" fillId="0" borderId="15" xfId="0" applyFont="1" applyBorder="1" applyAlignment="1">
      <alignment horizontal="center" vertical="top" wrapText="1"/>
    </xf>
    <xf numFmtId="0" fontId="16" fillId="0" borderId="19" xfId="0" applyFont="1" applyBorder="1" applyAlignment="1">
      <alignment horizontal="center" vertical="top" wrapText="1"/>
    </xf>
    <xf numFmtId="0" fontId="16" fillId="0" borderId="16" xfId="0" applyFont="1" applyBorder="1" applyAlignment="1">
      <alignment horizontal="center" vertical="top" wrapText="1"/>
    </xf>
    <xf numFmtId="0" fontId="16" fillId="0" borderId="17" xfId="0" applyFont="1" applyBorder="1" applyAlignment="1">
      <alignment vertical="top" wrapText="1"/>
    </xf>
    <xf numFmtId="0" fontId="16" fillId="0" borderId="20" xfId="0" applyFont="1" applyBorder="1" applyAlignment="1">
      <alignment vertical="top" wrapText="1"/>
    </xf>
    <xf numFmtId="0" fontId="0" fillId="0" borderId="20" xfId="0" applyFont="1" applyBorder="1" applyAlignment="1">
      <alignment horizontal="center" vertical="top" wrapText="1"/>
    </xf>
    <xf numFmtId="0" fontId="0" fillId="0" borderId="18" xfId="0" applyFont="1" applyBorder="1" applyAlignment="1">
      <alignment horizontal="center" vertical="top" wrapText="1"/>
    </xf>
    <xf numFmtId="0" fontId="7" fillId="0" borderId="0" xfId="0" applyFont="1" applyFill="1"/>
    <xf numFmtId="49" fontId="9" fillId="0" borderId="3" xfId="0" quotePrefix="1" applyNumberFormat="1" applyFont="1" applyFill="1" applyBorder="1" applyAlignment="1">
      <alignment horizontal="left" vertical="top" wrapText="1"/>
    </xf>
    <xf numFmtId="49" fontId="23" fillId="0" borderId="3" xfId="0" quotePrefix="1" applyNumberFormat="1" applyFont="1" applyFill="1" applyBorder="1" applyAlignment="1">
      <alignment horizontal="left" vertical="top" wrapText="1"/>
    </xf>
    <xf numFmtId="0" fontId="23" fillId="0" borderId="15" xfId="0" applyFont="1" applyFill="1" applyBorder="1" applyAlignment="1">
      <alignment vertical="top" wrapText="1"/>
    </xf>
    <xf numFmtId="49" fontId="23" fillId="0" borderId="24" xfId="0" quotePrefix="1" applyNumberFormat="1" applyFont="1" applyFill="1" applyBorder="1" applyAlignment="1">
      <alignment horizontal="left" vertical="top" wrapText="1"/>
    </xf>
    <xf numFmtId="0" fontId="23" fillId="0" borderId="17" xfId="0" applyFont="1" applyFill="1" applyBorder="1" applyAlignment="1">
      <alignment vertical="top" wrapText="1"/>
    </xf>
    <xf numFmtId="0" fontId="23" fillId="0" borderId="20" xfId="0" applyFont="1" applyFill="1" applyBorder="1" applyAlignment="1">
      <alignment vertical="top" wrapText="1"/>
    </xf>
    <xf numFmtId="0" fontId="23" fillId="0" borderId="18" xfId="0" applyFont="1" applyFill="1" applyBorder="1" applyAlignment="1">
      <alignment vertical="top" wrapText="1"/>
    </xf>
    <xf numFmtId="0" fontId="23" fillId="0" borderId="19" xfId="0" quotePrefix="1" applyFont="1" applyFill="1" applyBorder="1" applyAlignment="1">
      <alignment horizontal="left" vertical="top" wrapText="1"/>
    </xf>
    <xf numFmtId="0" fontId="23" fillId="0" borderId="19" xfId="0" applyFont="1" applyFill="1" applyBorder="1" applyAlignment="1">
      <alignment vertical="top" wrapText="1"/>
    </xf>
    <xf numFmtId="0" fontId="23" fillId="0" borderId="16" xfId="0" applyFont="1" applyFill="1" applyBorder="1" applyAlignment="1">
      <alignment vertical="top" wrapText="1"/>
    </xf>
    <xf numFmtId="0" fontId="0" fillId="0" borderId="0" xfId="0" applyFill="1" applyAlignment="1">
      <alignment vertical="top"/>
    </xf>
    <xf numFmtId="0" fontId="23" fillId="0" borderId="14" xfId="0" applyFont="1" applyBorder="1" applyAlignment="1">
      <alignment horizontal="justify" vertical="top" wrapText="1"/>
    </xf>
    <xf numFmtId="0" fontId="23" fillId="0" borderId="22" xfId="0" applyFont="1" applyBorder="1" applyAlignment="1">
      <alignment horizontal="justify" vertical="top" wrapText="1"/>
    </xf>
    <xf numFmtId="0" fontId="7" fillId="2" borderId="8" xfId="0" applyFont="1" applyFill="1" applyBorder="1" applyAlignment="1">
      <alignment horizontal="center"/>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0" borderId="0" xfId="0" applyFont="1" applyAlignment="1">
      <alignment horizontal="left" wrapText="1"/>
    </xf>
    <xf numFmtId="0" fontId="1" fillId="2" borderId="0" xfId="0" applyFont="1" applyFill="1" applyAlignment="1">
      <alignment horizontal="left" vertical="top" wrapText="1"/>
    </xf>
    <xf numFmtId="0" fontId="4" fillId="2" borderId="0" xfId="0" applyFont="1" applyFill="1" applyAlignment="1">
      <alignment horizontal="left" vertical="top" wrapText="1"/>
    </xf>
    <xf numFmtId="0" fontId="7" fillId="2" borderId="0" xfId="0" applyFont="1" applyFill="1" applyAlignment="1">
      <alignment horizontal="left" vertical="top" wrapText="1"/>
    </xf>
    <xf numFmtId="0" fontId="7" fillId="2" borderId="7" xfId="0" applyFont="1" applyFill="1" applyBorder="1" applyAlignment="1">
      <alignment horizontal="center"/>
    </xf>
    <xf numFmtId="0" fontId="7" fillId="2" borderId="9" xfId="0" applyFont="1" applyFill="1" applyBorder="1" applyAlignment="1">
      <alignment horizont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12" xfId="0" applyFont="1" applyFill="1" applyBorder="1" applyAlignment="1">
      <alignment horizontal="center"/>
    </xf>
    <xf numFmtId="0" fontId="8" fillId="3" borderId="0" xfId="0" applyFont="1" applyFill="1" applyBorder="1" applyAlignment="1">
      <alignment horizontal="left" vertical="top"/>
    </xf>
    <xf numFmtId="0" fontId="7" fillId="0" borderId="0" xfId="0" applyNumberFormat="1" applyFont="1" applyFill="1" applyBorder="1" applyAlignment="1">
      <alignment horizontal="justify" vertical="top" wrapText="1"/>
    </xf>
    <xf numFmtId="0" fontId="8" fillId="0" borderId="8" xfId="0" applyFont="1" applyFill="1" applyBorder="1" applyAlignment="1">
      <alignment horizontal="center"/>
    </xf>
    <xf numFmtId="0" fontId="8" fillId="0" borderId="0"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2" xfId="0" applyFont="1" applyFill="1" applyBorder="1" applyAlignment="1">
      <alignment horizont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2" xfId="0" applyFont="1" applyBorder="1" applyAlignment="1">
      <alignment horizontal="left" wrapText="1"/>
    </xf>
    <xf numFmtId="0" fontId="12" fillId="2" borderId="0" xfId="0" applyFont="1" applyFill="1" applyBorder="1" applyAlignment="1">
      <alignment horizontal="justify" vertical="top" wrapText="1"/>
    </xf>
    <xf numFmtId="2" fontId="8" fillId="6" borderId="20" xfId="0" applyNumberFormat="1" applyFont="1" applyFill="1" applyBorder="1" applyAlignment="1">
      <alignment horizontal="center" vertical="center" wrapText="1"/>
    </xf>
    <xf numFmtId="2" fontId="8" fillId="6" borderId="18" xfId="0" applyNumberFormat="1" applyFont="1" applyFill="1" applyBorder="1" applyAlignment="1">
      <alignment horizontal="center" vertical="center" wrapText="1"/>
    </xf>
    <xf numFmtId="0" fontId="14" fillId="4" borderId="0" xfId="0" applyFont="1" applyFill="1" applyAlignment="1">
      <alignment horizontal="left" wrapText="1"/>
    </xf>
    <xf numFmtId="0" fontId="9" fillId="2" borderId="15" xfId="0" applyFont="1" applyFill="1" applyBorder="1" applyAlignment="1">
      <alignment horizontal="left"/>
    </xf>
    <xf numFmtId="0" fontId="9" fillId="2" borderId="19" xfId="0" applyFont="1" applyFill="1" applyBorder="1" applyAlignment="1">
      <alignment horizontal="left"/>
    </xf>
    <xf numFmtId="0" fontId="9" fillId="2" borderId="17" xfId="0" applyFont="1" applyFill="1" applyBorder="1" applyAlignment="1">
      <alignment horizontal="left"/>
    </xf>
    <xf numFmtId="0" fontId="9" fillId="2" borderId="20" xfId="0" applyFont="1" applyFill="1" applyBorder="1" applyAlignment="1">
      <alignment horizontal="left"/>
    </xf>
    <xf numFmtId="0" fontId="21" fillId="7" borderId="0" xfId="0" applyFont="1" applyFill="1" applyAlignment="1">
      <alignment horizontal="left"/>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2" xfId="0" applyFont="1" applyBorder="1" applyAlignment="1">
      <alignment horizontal="center" wrapText="1"/>
    </xf>
    <xf numFmtId="0" fontId="7" fillId="2" borderId="5" xfId="0" applyFont="1" applyFill="1" applyBorder="1" applyAlignment="1">
      <alignment horizontal="center" wrapText="1"/>
    </xf>
    <xf numFmtId="0" fontId="7" fillId="2" borderId="6" xfId="0" applyFont="1" applyFill="1" applyBorder="1" applyAlignment="1">
      <alignment horizontal="center" wrapText="1"/>
    </xf>
    <xf numFmtId="0" fontId="7" fillId="2" borderId="2" xfId="0" applyFont="1" applyFill="1" applyBorder="1" applyAlignment="1">
      <alignment horizontal="center" wrapText="1"/>
    </xf>
    <xf numFmtId="0" fontId="23" fillId="8" borderId="0" xfId="0" applyFont="1" applyFill="1" applyAlignment="1">
      <alignment horizontal="left" vertical="top" wrapText="1"/>
    </xf>
    <xf numFmtId="0" fontId="9" fillId="0" borderId="0" xfId="2" applyFont="1" applyAlignment="1">
      <alignment horizontal="left" vertical="top" wrapText="1"/>
    </xf>
  </cellXfs>
  <cellStyles count="3">
    <cellStyle name="Hipervínculo" xfId="2" builtinId="8"/>
    <cellStyle name="Normal" xfId="0" builtinId="0"/>
    <cellStyle name="Porcentaje" xfId="1" builtinId="5"/>
  </cellStyles>
  <dxfs count="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125095</xdr:colOff>
      <xdr:row>6</xdr:row>
      <xdr:rowOff>137160</xdr:rowOff>
    </xdr:from>
    <xdr:ext cx="6174599" cy="1172629"/>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216535" y="1234440"/>
          <a:ext cx="6174599" cy="1172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endParaRPr lang="es-CL" sz="1100" b="1">
            <a:solidFill>
              <a:schemeClr val="tx1"/>
            </a:solidFill>
            <a:latin typeface="+mn-lt"/>
            <a:ea typeface="+mn-ea"/>
            <a:cs typeface="+mn-cs"/>
          </a:endParaRPr>
        </a:p>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ANEXO: PAUTA DE EVALUACIÓN DE PROYECTOS</a:t>
          </a:r>
          <a:endParaRPr lang="es-CL" b="1"/>
        </a:p>
        <a:p>
          <a:pPr algn="ctr"/>
          <a:endParaRPr lang="es-CL" sz="200" b="1">
            <a:solidFill>
              <a:schemeClr val="tx1"/>
            </a:solidFill>
            <a:latin typeface="+mn-lt"/>
            <a:ea typeface="+mn-ea"/>
            <a:cs typeface="+mn-cs"/>
          </a:endParaRPr>
        </a:p>
        <a:p>
          <a:pPr algn="ctr"/>
          <a:r>
            <a:rPr lang="es-CL" sz="1100" b="1">
              <a:solidFill>
                <a:schemeClr val="tx1"/>
              </a:solidFill>
              <a:latin typeface="+mn-lt"/>
              <a:ea typeface="+mn-ea"/>
              <a:cs typeface="+mn-cs"/>
            </a:rPr>
            <a:t>DIAGNOSTICO AMBULATORIO</a:t>
          </a:r>
        </a:p>
        <a:p>
          <a:pPr algn="ctr"/>
          <a:endParaRPr lang="es-CL" sz="100" b="1" baseline="0">
            <a:solidFill>
              <a:schemeClr val="tx1"/>
            </a:solidFill>
            <a:latin typeface="+mn-lt"/>
            <a:ea typeface="+mn-ea"/>
            <a:cs typeface="+mn-cs"/>
          </a:endParaRPr>
        </a:p>
        <a:p>
          <a:pPr algn="ctr"/>
          <a:r>
            <a:rPr lang="es-CL" sz="1100" b="1" baseline="0">
              <a:solidFill>
                <a:schemeClr val="tx1"/>
              </a:solidFill>
              <a:latin typeface="+mn-lt"/>
              <a:ea typeface="+mn-ea"/>
              <a:cs typeface="+mn-cs"/>
            </a:rPr>
            <a:t>DAM </a:t>
          </a:r>
          <a:endParaRPr lang="es-CL" sz="1100" b="1">
            <a:solidFill>
              <a:schemeClr val="tx1"/>
            </a:solidFill>
            <a:latin typeface="+mn-lt"/>
            <a:ea typeface="+mn-ea"/>
            <a:cs typeface="+mn-cs"/>
          </a:endParaRPr>
        </a:p>
        <a:p>
          <a:endParaRPr lang="es-CL" sz="1100"/>
        </a:p>
      </xdr:txBody>
    </xdr:sp>
    <xdr:clientData/>
  </xdr:oneCellAnchor>
  <xdr:oneCellAnchor>
    <xdr:from>
      <xdr:col>2</xdr:col>
      <xdr:colOff>2137583</xdr:colOff>
      <xdr:row>144</xdr:row>
      <xdr:rowOff>90054</xdr:rowOff>
    </xdr:from>
    <xdr:ext cx="2330156" cy="193431"/>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2705273" y="49229529"/>
          <a:ext cx="2330880" cy="200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Rangos</a:t>
          </a:r>
          <a:r>
            <a:rPr lang="es-CL" sz="900" b="1" baseline="0"/>
            <a:t> y Categorías de la Evaluación</a:t>
          </a:r>
          <a:endParaRPr lang="es-CL" sz="900" b="1"/>
        </a:p>
      </xdr:txBody>
    </xdr:sp>
    <xdr:clientData/>
  </xdr:oneCellAnchor>
  <xdr:twoCellAnchor>
    <xdr:from>
      <xdr:col>1</xdr:col>
      <xdr:colOff>0</xdr:colOff>
      <xdr:row>1</xdr:row>
      <xdr:rowOff>0</xdr:rowOff>
    </xdr:from>
    <xdr:to>
      <xdr:col>2</xdr:col>
      <xdr:colOff>742950</xdr:colOff>
      <xdr:row>8</xdr:row>
      <xdr:rowOff>0</xdr:rowOff>
    </xdr:to>
    <xdr:pic>
      <xdr:nvPicPr>
        <xdr:cNvPr id="1624" name="6 Imagen" descr="LOGO INSTITUCIONAL">
          <a:extLst>
            <a:ext uri="{FF2B5EF4-FFF2-40B4-BE49-F238E27FC236}">
              <a16:creationId xmlns:a16="http://schemas.microsoft.com/office/drawing/2014/main" id="{00000000-0008-0000-0000-000058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90500"/>
          <a:ext cx="12192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11</xdr:row>
      <xdr:rowOff>85618</xdr:rowOff>
    </xdr:from>
    <xdr:ext cx="7591460" cy="9951710"/>
    <xdr:sp macro="" textlink="">
      <xdr:nvSpPr>
        <xdr:cNvPr id="8" name="5 CuadroTexto">
          <a:extLst>
            <a:ext uri="{FF2B5EF4-FFF2-40B4-BE49-F238E27FC236}">
              <a16:creationId xmlns:a16="http://schemas.microsoft.com/office/drawing/2014/main" id="{90218F06-DDB5-934F-BE6D-74F51EDE6673}"/>
            </a:ext>
          </a:extLst>
        </xdr:cNvPr>
        <xdr:cNvSpPr txBox="1"/>
      </xdr:nvSpPr>
      <xdr:spPr>
        <a:xfrm>
          <a:off x="0" y="2126180"/>
          <a:ext cx="7591460" cy="995171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just"/>
          <a:r>
            <a:rPr lang="es-CL" sz="1100">
              <a:solidFill>
                <a:schemeClr val="tx1"/>
              </a:solidFill>
              <a:effectLst/>
              <a:latin typeface="+mn-lt"/>
              <a:ea typeface="+mn-ea"/>
              <a:cs typeface="+mn-cs"/>
            </a:rPr>
            <a:t>El presente instrumento tiene como objetivo evaluar la presentación de las propuestas que se entregan al Servicio Nacional de Menores, en procesos de licitación. </a:t>
          </a:r>
        </a:p>
        <a:p>
          <a:pPr algn="just"/>
          <a:r>
            <a:rPr lang="es-CL" sz="1100">
              <a:solidFill>
                <a:schemeClr val="tx1"/>
              </a:solidFill>
              <a:effectLst/>
              <a:latin typeface="+mn-lt"/>
              <a:ea typeface="+mn-ea"/>
              <a:cs typeface="+mn-cs"/>
            </a:rPr>
            <a:t>Se incluye, además, una sección de evaluación del comportamiento legal y una sección para integrar la experiencia anterior (artículo 27, Ley 20.032). </a:t>
          </a: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La evaluación constará de 2 etapas:</a:t>
          </a:r>
        </a:p>
        <a:p>
          <a:pPr algn="just"/>
          <a:r>
            <a:rPr lang="es-CL" sz="1100" b="1" u="sng">
              <a:solidFill>
                <a:sysClr val="windowText" lastClr="000000"/>
              </a:solidFill>
              <a:effectLst/>
              <a:latin typeface="+mn-lt"/>
              <a:ea typeface="+mn-ea"/>
              <a:cs typeface="+mn-cs"/>
            </a:rPr>
            <a:t>Etapa N° 1</a:t>
          </a:r>
          <a:r>
            <a:rPr lang="es-CL" sz="1100">
              <a:solidFill>
                <a:sysClr val="windowText" lastClr="000000"/>
              </a:solidFill>
              <a:effectLst/>
              <a:latin typeface="+mn-lt"/>
              <a:ea typeface="+mn-ea"/>
              <a:cs typeface="+mn-cs"/>
            </a:rPr>
            <a:t>: Al momento de iniciar la evaluación de las propuestas presentadas, la Comisión Evaluadora, deberá verificar que cada proyecto, acompañe la carta de compromiso, firmada por el representante legal de la institución; </a:t>
          </a:r>
          <a:r>
            <a:rPr lang="es-ES" sz="1100">
              <a:solidFill>
                <a:sysClr val="windowText" lastClr="000000"/>
              </a:solidFill>
              <a:effectLst/>
              <a:latin typeface="+mn-lt"/>
              <a:ea typeface="+mn-ea"/>
              <a:cs typeface="+mn-cs"/>
            </a:rPr>
            <a:t>la que se referirá a los Recursos Humanos y los Recursos Materiales con los que funcionará el proyecto. </a:t>
          </a:r>
          <a:r>
            <a:rPr lang="es-CL" sz="1100">
              <a:solidFill>
                <a:sysClr val="windowText" lastClr="000000"/>
              </a:solidFill>
              <a:effectLst/>
              <a:latin typeface="+mn-lt"/>
              <a:ea typeface="+mn-ea"/>
              <a:cs typeface="+mn-cs"/>
            </a:rPr>
            <a:t> </a:t>
          </a:r>
        </a:p>
        <a:p>
          <a:pPr algn="just"/>
          <a:r>
            <a:rPr lang="es-CL" sz="1100" b="1" u="sng">
              <a:solidFill>
                <a:schemeClr val="tx1"/>
              </a:solidFill>
              <a:effectLst/>
              <a:latin typeface="+mn-lt"/>
              <a:ea typeface="+mn-ea"/>
              <a:cs typeface="+mn-cs"/>
            </a:rPr>
            <a:t>Etapa N° 2:</a:t>
          </a:r>
          <a:r>
            <a:rPr lang="es-CL" sz="1100">
              <a:solidFill>
                <a:schemeClr val="tx1"/>
              </a:solidFill>
              <a:effectLst/>
              <a:latin typeface="+mn-lt"/>
              <a:ea typeface="+mn-ea"/>
              <a:cs typeface="+mn-cs"/>
            </a:rPr>
            <a:t> Respecto de aquellas propuestas que hayan acompañado la carta de compromiso ya enunciada, se continuará con su evaluación técnica. Las propuestas que no acompañen la carta de compromiso, serán declaradas </a:t>
          </a:r>
          <a:r>
            <a:rPr lang="es-CL" sz="1100" b="1" u="sng">
              <a:solidFill>
                <a:schemeClr val="tx1"/>
              </a:solidFill>
              <a:effectLst/>
              <a:latin typeface="+mn-lt"/>
              <a:ea typeface="+mn-ea"/>
              <a:cs typeface="+mn-cs"/>
            </a:rPr>
            <a:t>inadmisibles técnicamente</a:t>
          </a:r>
          <a:r>
            <a:rPr lang="es-CL" sz="1100">
              <a:solidFill>
                <a:schemeClr val="tx1"/>
              </a:solidFill>
              <a:effectLst/>
              <a:latin typeface="+mn-lt"/>
              <a:ea typeface="+mn-ea"/>
              <a:cs typeface="+mn-cs"/>
            </a:rPr>
            <a:t>, por no cumplir con los requisitos de las bases y no se continuará con su evaluación técnica. </a:t>
          </a:r>
        </a:p>
        <a:p>
          <a:pPr algn="just"/>
          <a:r>
            <a:rPr lang="es-CL" sz="1100">
              <a:solidFill>
                <a:schemeClr val="tx1"/>
              </a:solidFill>
              <a:effectLst/>
              <a:latin typeface="+mn-lt"/>
              <a:ea typeface="+mn-ea"/>
              <a:cs typeface="+mn-cs"/>
            </a:rPr>
            <a:t>El punto 1 corresponde a </a:t>
          </a:r>
          <a:r>
            <a:rPr lang="es-CL" sz="1100" b="1">
              <a:solidFill>
                <a:schemeClr val="tx1"/>
              </a:solidFill>
              <a:effectLst/>
              <a:latin typeface="+mn-lt"/>
              <a:ea typeface="+mn-ea"/>
              <a:cs typeface="+mn-cs"/>
            </a:rPr>
            <a:t>"Datos Generales"</a:t>
          </a:r>
          <a:r>
            <a:rPr lang="es-CL" sz="1100">
              <a:solidFill>
                <a:schemeClr val="tx1"/>
              </a:solidFill>
              <a:effectLst/>
              <a:latin typeface="+mn-lt"/>
              <a:ea typeface="+mn-ea"/>
              <a:cs typeface="+mn-cs"/>
            </a:rPr>
            <a:t>. En éste punto, el/la evaluador/a debe completar la información relativa al concurso y al proyecto.</a:t>
          </a:r>
        </a:p>
        <a:p>
          <a:pPr algn="just"/>
          <a:r>
            <a:rPr lang="es-CL" sz="1100">
              <a:solidFill>
                <a:schemeClr val="tx1"/>
              </a:solidFill>
              <a:effectLst/>
              <a:latin typeface="+mn-lt"/>
              <a:ea typeface="+mn-ea"/>
              <a:cs typeface="+mn-cs"/>
            </a:rPr>
            <a:t>El punto 2 contiene el </a:t>
          </a:r>
          <a:r>
            <a:rPr lang="es-CL" sz="1100" b="1">
              <a:solidFill>
                <a:schemeClr val="tx1"/>
              </a:solidFill>
              <a:effectLst/>
              <a:latin typeface="+mn-lt"/>
              <a:ea typeface="+mn-ea"/>
              <a:cs typeface="+mn-cs"/>
            </a:rPr>
            <a:t>“Cumplimiento de la Etapa N°1 de la Evaluación”</a:t>
          </a:r>
          <a:r>
            <a:rPr lang="es-CL" sz="1100">
              <a:solidFill>
                <a:schemeClr val="tx1"/>
              </a:solidFill>
              <a:effectLst/>
              <a:latin typeface="+mn-lt"/>
              <a:ea typeface="+mn-ea"/>
              <a:cs typeface="+mn-cs"/>
            </a:rPr>
            <a:t>, que da cuenta de la presentación de las cartas de compromiso relativas a "Infraestructura y Equipamiento" y a "Recursos Humanos".</a:t>
          </a:r>
        </a:p>
        <a:p>
          <a:pPr algn="just"/>
          <a:r>
            <a:rPr lang="es-CL" sz="1100">
              <a:solidFill>
                <a:schemeClr val="tx1"/>
              </a:solidFill>
              <a:effectLst/>
              <a:latin typeface="+mn-lt"/>
              <a:ea typeface="+mn-ea"/>
              <a:cs typeface="+mn-cs"/>
            </a:rPr>
            <a:t>El punto 3 corresponde a la evaluación de las propuestas, el que se compone de cuatro criterios:</a:t>
          </a:r>
        </a:p>
        <a:p>
          <a:pPr algn="just"/>
          <a:r>
            <a:rPr lang="es-CL" sz="1100">
              <a:solidFill>
                <a:schemeClr val="tx1"/>
              </a:solidFill>
              <a:effectLst/>
              <a:latin typeface="+mn-lt"/>
              <a:ea typeface="+mn-ea"/>
              <a:cs typeface="+mn-cs"/>
            </a:rPr>
            <a:t>	3.1 Planteamiento del problema y sujeto de atención </a:t>
          </a:r>
        </a:p>
        <a:p>
          <a:pPr algn="just"/>
          <a:r>
            <a:rPr lang="es-CL" sz="1100">
              <a:solidFill>
                <a:schemeClr val="tx1"/>
              </a:solidFill>
              <a:effectLst/>
              <a:latin typeface="+mn-lt"/>
              <a:ea typeface="+mn-ea"/>
              <a:cs typeface="+mn-cs"/>
            </a:rPr>
            <a:t>	3.2 Matriz lógica y Plan de Autoevaluación</a:t>
          </a:r>
        </a:p>
        <a:p>
          <a:pPr algn="just"/>
          <a:r>
            <a:rPr lang="es-CL" sz="1100">
              <a:solidFill>
                <a:schemeClr val="tx1"/>
              </a:solidFill>
              <a:effectLst/>
              <a:latin typeface="+mn-lt"/>
              <a:ea typeface="+mn-ea"/>
              <a:cs typeface="+mn-cs"/>
            </a:rPr>
            <a:t>	3.3 Diseño de la intervención, metodología y estrategia </a:t>
          </a:r>
        </a:p>
        <a:p>
          <a:pPr algn="just"/>
          <a:r>
            <a:rPr lang="es-CL" sz="1100">
              <a:solidFill>
                <a:schemeClr val="tx1"/>
              </a:solidFill>
              <a:effectLst/>
              <a:latin typeface="+mn-lt"/>
              <a:ea typeface="+mn-ea"/>
              <a:cs typeface="+mn-cs"/>
            </a:rPr>
            <a:t>	3.4 Gestión de Personas</a:t>
          </a:r>
        </a:p>
        <a:p>
          <a:pPr algn="just"/>
          <a:r>
            <a:rPr lang="es-CL" sz="1100">
              <a:solidFill>
                <a:schemeClr val="tx1"/>
              </a:solidFill>
              <a:effectLst/>
              <a:latin typeface="+mn-lt"/>
              <a:ea typeface="+mn-ea"/>
              <a:cs typeface="+mn-cs"/>
            </a:rPr>
            <a:t>En este punto el/la evaluador/a debe calificar cada uno de los descriptores en la columna "puntaje" (Columna B), de acuerdo a la escala de puntuación que se presenta en el cuadro siguiente (solo deben usarse números enteros). Cada descriptor tiene asignada una ponderación porcentual cuya suma es igual a 100% (columna A). El puntaje asignado por el/la evaluador/a se multiplica automáticamente por la columna A, y se obtiene un puntaje ponderado para cada descriptor (Columna C). La suma de ellos corresponderá al valor de cada criterio.</a:t>
          </a:r>
        </a:p>
        <a:p>
          <a:pPr algn="just"/>
          <a:r>
            <a:rPr lang="es-CL" sz="1100">
              <a:solidFill>
                <a:schemeClr val="tx1"/>
              </a:solidFill>
              <a:effectLst/>
              <a:latin typeface="+mn-lt"/>
              <a:ea typeface="+mn-ea"/>
              <a:cs typeface="+mn-cs"/>
            </a:rPr>
            <a:t>Al final de cada uno de los criterios, el/la evaluador/a deberá señalar las observaciones correspondientes a cada uno de los descriptores que no se evaluaron con la puntuación máxima, los cuales deberán ser corregidos y supervisados durante la implementación del proyecto, en caso de que éste sea adjudicado.</a:t>
          </a:r>
        </a:p>
        <a:p>
          <a:pPr algn="just"/>
          <a:r>
            <a:rPr lang="es-CL" sz="1100">
              <a:solidFill>
                <a:schemeClr val="tx1"/>
              </a:solidFill>
              <a:effectLst/>
              <a:latin typeface="+mn-lt"/>
              <a:ea typeface="+mn-ea"/>
              <a:cs typeface="+mn-cs"/>
            </a:rPr>
            <a:t>En el punto 3.5 corresponde al "Resumen de puntajes de la evaluación técnica de la propuesta", se presenta una tabla que muestra los puntajes obtenidos en cada criterio, calculando automáticamente el puntaje final obtenido en la evaluación de la propuesta. La escala de asignación de puntajes para cada uno de los descriptores es de 1 a 4.</a:t>
          </a: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El punto 4 corresponde a </a:t>
          </a:r>
          <a:r>
            <a:rPr lang="es-CL" sz="1100" b="1" u="sng">
              <a:solidFill>
                <a:schemeClr val="tx1"/>
              </a:solidFill>
              <a:effectLst/>
              <a:latin typeface="+mn-lt"/>
              <a:ea typeface="+mn-ea"/>
              <a:cs typeface="+mn-cs"/>
            </a:rPr>
            <a:t>"Evaluación del comportamiento legal de proyectos ejecutados por el Organismo Colaborador"</a:t>
          </a:r>
          <a:r>
            <a:rPr lang="es-CL" sz="1100">
              <a:solidFill>
                <a:schemeClr val="tx1"/>
              </a:solidFill>
              <a:effectLst/>
              <a:latin typeface="+mn-lt"/>
              <a:ea typeface="+mn-ea"/>
              <a:cs typeface="+mn-cs"/>
            </a:rPr>
            <a:t>, el cual debe ser evaluado solamente con puntajes 1 o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a:t>
          </a:r>
        </a:p>
        <a:p>
          <a:pPr algn="just"/>
          <a:endParaRPr lang="es-CL" sz="1100">
            <a:solidFill>
              <a:schemeClr val="tx1"/>
            </a:solidFill>
            <a:effectLst/>
            <a:latin typeface="+mn-lt"/>
            <a:ea typeface="+mn-ea"/>
            <a:cs typeface="+mn-cs"/>
          </a:endParaRPr>
        </a:p>
        <a:p>
          <a:pPr algn="just"/>
          <a:r>
            <a:rPr lang="es-CL" sz="1100">
              <a:solidFill>
                <a:schemeClr val="tx1"/>
              </a:solidFill>
              <a:effectLst/>
              <a:latin typeface="+mn-lt"/>
              <a:ea typeface="+mn-ea"/>
              <a:cs typeface="+mn-cs"/>
            </a:rPr>
            <a:t>El punto 5 corresponde a </a:t>
          </a:r>
          <a:r>
            <a:rPr lang="es-CL" sz="1100" b="1">
              <a:solidFill>
                <a:schemeClr val="tx1"/>
              </a:solidFill>
              <a:effectLst/>
              <a:latin typeface="+mn-lt"/>
              <a:ea typeface="+mn-ea"/>
              <a:cs typeface="+mn-cs"/>
            </a:rPr>
            <a:t>"Evaluación de la experiencia anterior"</a:t>
          </a:r>
          <a:r>
            <a:rPr lang="es-CL" sz="1100">
              <a:solidFill>
                <a:schemeClr val="tx1"/>
              </a:solidFill>
              <a:effectLst/>
              <a:latin typeface="+mn-lt"/>
              <a:ea typeface="+mn-ea"/>
              <a:cs typeface="+mn-cs"/>
            </a:rPr>
            <a:t>. Aquí, el/la evaluador/a debe incorporar el puntaje de la última evaluación de desempeño anual del periodo convenido. La tabla asocia automáticamente la calificación obtenida a un puntaje dentro de la escala de -1 (menos 1) a 3 (tres). Este puntaje se pondera con el puntaje total de la evaluación de la propuesta, entregando el puntaje final (punto 5). En caso de que la propuesta no corresponda a un proyecto que haya ejecutado la modalidad en el territorio al que postula, el puntaje a asignar deberá ser igual a 0 (CERO). </a:t>
          </a: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El punto 6 corresponde al </a:t>
          </a:r>
          <a:r>
            <a:rPr lang="es-CL" sz="1100" b="1">
              <a:solidFill>
                <a:schemeClr val="tx1"/>
              </a:solidFill>
              <a:effectLst/>
              <a:latin typeface="+mn-lt"/>
              <a:ea typeface="+mn-ea"/>
              <a:cs typeface="+mn-cs"/>
            </a:rPr>
            <a:t>"Puntaje final y Resultado de la Evaluación"</a:t>
          </a:r>
          <a:r>
            <a:rPr lang="es-CL" sz="1100">
              <a:solidFill>
                <a:schemeClr val="tx1"/>
              </a:solidFill>
              <a:effectLst/>
              <a:latin typeface="+mn-lt"/>
              <a:ea typeface="+mn-ea"/>
              <a:cs typeface="+mn-cs"/>
            </a:rPr>
            <a:t>, en donde se calcula automáticamente la puntuación final obtenida por la propuesta y la determinación de su adjudicabilidad. El puntaje máximo ponderado es de 3,900, y sólo serán adjudicables los proyectos que tengan un puntaje ponderado total igual o superior a </a:t>
          </a:r>
          <a:r>
            <a:rPr lang="es-CL" sz="1100" b="1">
              <a:solidFill>
                <a:schemeClr val="tx1"/>
              </a:solidFill>
              <a:effectLst/>
              <a:latin typeface="+mn-lt"/>
              <a:ea typeface="+mn-ea"/>
              <a:cs typeface="+mn-cs"/>
            </a:rPr>
            <a:t>2,900</a:t>
          </a:r>
          <a:r>
            <a:rPr lang="es-CL" sz="1100">
              <a:solidFill>
                <a:schemeClr val="tx1"/>
              </a:solidFill>
              <a:effectLst/>
              <a:latin typeface="+mn-lt"/>
              <a:ea typeface="+mn-ea"/>
              <a:cs typeface="+mn-cs"/>
            </a:rPr>
            <a:t>. Finalmente, una fórmula de cálculo dará cuenta si la propuesta es "adjudicable" o "no adjudicable" de acuerdo a la tabla "Rangos y Categorías de Evaluación".</a:t>
          </a:r>
        </a:p>
        <a:p>
          <a:pPr algn="just"/>
          <a:r>
            <a:rPr lang="es-CL" sz="1100">
              <a:solidFill>
                <a:schemeClr val="tx1"/>
              </a:solidFill>
              <a:effectLst/>
              <a:latin typeface="+mn-lt"/>
              <a:ea typeface="+mn-ea"/>
              <a:cs typeface="+mn-cs"/>
            </a:rPr>
            <a:t> </a:t>
          </a:r>
        </a:p>
        <a:p>
          <a:pPr algn="just"/>
          <a:r>
            <a:rPr lang="es-CL" sz="1100">
              <a:solidFill>
                <a:schemeClr val="tx1"/>
              </a:solidFill>
              <a:effectLst/>
              <a:latin typeface="+mn-lt"/>
              <a:ea typeface="+mn-ea"/>
              <a:cs typeface="+mn-cs"/>
            </a:rPr>
            <a:t>Cabe mencionar que la asignación de cada puntaje para los puntos 3, 4 y 5, deberá guiarse por la rúbrica que orienta esta evaluación y que se encuentra en la siguiente hoja del presente archivo.</a:t>
          </a:r>
        </a:p>
        <a:p>
          <a:pPr algn="just"/>
          <a:endParaRPr lang="es-CL" sz="1000">
            <a:solidFill>
              <a:schemeClr val="tx1"/>
            </a:solidFill>
            <a:effectLst/>
            <a:latin typeface="+mn-lt"/>
            <a:ea typeface="+mn-ea"/>
            <a:cs typeface="+mn-cs"/>
          </a:endParaRPr>
        </a:p>
        <a:p>
          <a:pPr algn="just"/>
          <a:r>
            <a:rPr lang="es-CL" sz="1000">
              <a:solidFill>
                <a:schemeClr val="tx1"/>
              </a:solidFill>
              <a:effectLst/>
              <a:latin typeface="+mn-lt"/>
              <a:ea typeface="+mn-ea"/>
              <a:cs typeface="+mn-cs"/>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32657</xdr:colOff>
      <xdr:row>0</xdr:row>
      <xdr:rowOff>1</xdr:rowOff>
    </xdr:from>
    <xdr:to>
      <xdr:col>6</xdr:col>
      <xdr:colOff>10885</xdr:colOff>
      <xdr:row>7</xdr:row>
      <xdr:rowOff>32564</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32657" y="1"/>
          <a:ext cx="15652416" cy="1400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100" b="1">
              <a:solidFill>
                <a:schemeClr val="dk1"/>
              </a:solidFill>
              <a:effectLst/>
              <a:latin typeface="+mn-lt"/>
              <a:ea typeface="+mn-ea"/>
              <a:cs typeface="+mn-cs"/>
            </a:rPr>
            <a:t>RÚBRICA PARA LA APLICACIÓN DE LA PAUTA DE EVALUACIÓN EX ANTE</a:t>
          </a:r>
          <a:endParaRPr lang="es-CL" sz="1100" b="1">
            <a:solidFill>
              <a:schemeClr val="dk1"/>
            </a:solidFill>
            <a:effectLst/>
            <a:latin typeface="+mn-lt"/>
            <a:ea typeface="+mn-ea"/>
            <a:cs typeface="+mn-cs"/>
          </a:endParaRPr>
        </a:p>
        <a:p>
          <a:pPr algn="ctr"/>
          <a:r>
            <a:rPr lang="es-ES_tradnl" sz="1100" b="1">
              <a:solidFill>
                <a:schemeClr val="dk1"/>
              </a:solidFill>
              <a:effectLst/>
              <a:latin typeface="+mn-lt"/>
              <a:ea typeface="+mn-ea"/>
              <a:cs typeface="+mn-cs"/>
            </a:rPr>
            <a:t>DE DESCRIPTORES MODALIDAD DIAGNÓSTICO AMBULATORIO (DAM)</a:t>
          </a:r>
        </a:p>
        <a:p>
          <a:pPr algn="ctr"/>
          <a:endParaRPr lang="es-CL" sz="1100" b="1">
            <a:solidFill>
              <a:schemeClr val="dk1"/>
            </a:solidFill>
            <a:effectLst/>
            <a:latin typeface="+mn-lt"/>
            <a:ea typeface="+mn-ea"/>
            <a:cs typeface="+mn-cs"/>
          </a:endParaRPr>
        </a:p>
        <a:p>
          <a:r>
            <a:rPr lang="es-ES_tradnl" sz="1100">
              <a:solidFill>
                <a:schemeClr val="dk1"/>
              </a:solidFill>
              <a:effectLst/>
              <a:latin typeface="+mn-lt"/>
              <a:ea typeface="+mn-ea"/>
              <a:cs typeface="+mn-cs"/>
            </a:rPr>
            <a:t>La presente rúbrica tiene como objetivo especificar el puntaje que se le asignará a una propuesta presentada en un proceso licitatorio, en cada uno de los descriptores de la modalidad. </a:t>
          </a:r>
          <a:endParaRPr lang="es-CL" sz="1100">
            <a:solidFill>
              <a:schemeClr val="dk1"/>
            </a:solidFill>
            <a:effectLst/>
            <a:latin typeface="+mn-lt"/>
            <a:ea typeface="+mn-ea"/>
            <a:cs typeface="+mn-cs"/>
          </a:endParaRPr>
        </a:p>
        <a:p>
          <a:r>
            <a:rPr lang="es-ES_tradnl" sz="1100">
              <a:solidFill>
                <a:schemeClr val="dk1"/>
              </a:solidFill>
              <a:effectLst/>
              <a:latin typeface="+mn-lt"/>
              <a:ea typeface="+mn-ea"/>
              <a:cs typeface="+mn-cs"/>
            </a:rPr>
            <a:t>El/la evaluador/a debe analizar el contenido de la propuesta en función de lo solicitado en el formulario de presentación de proyectos y las orientaciones técnicas, junto con lo establecido en esta rúbrica. Para esto, el evaluador debe asignar a cada descriptor, el puntaje de cumplimiento respectivo (1, 2, 3 o 4</a:t>
          </a:r>
          <a:r>
            <a:rPr lang="es-ES_tradnl" sz="1100" baseline="0">
              <a:solidFill>
                <a:schemeClr val="dk1"/>
              </a:solidFill>
              <a:effectLst/>
              <a:latin typeface="+mn-lt"/>
              <a:ea typeface="+mn-ea"/>
              <a:cs typeface="+mn-cs"/>
            </a:rPr>
            <a:t> según corresponda) que aparece en la parte superior de las columnas contiguas</a:t>
          </a:r>
          <a:r>
            <a:rPr lang="es-ES_tradnl" sz="1100">
              <a:solidFill>
                <a:schemeClr val="dk1"/>
              </a:solidFill>
              <a:effectLst/>
              <a:latin typeface="+mn-lt"/>
              <a:ea typeface="+mn-ea"/>
              <a:cs typeface="+mn-cs"/>
            </a:rPr>
            <a:t>. Basta con que se presente una de las condiciones que aparecen en las casillas</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indicadas con letras a, b, y/o c</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según corresponda y separadas por el conector “o" ,</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 para que la propuesta obtenga un determinado puntaje en el descriptor respectivo. </a:t>
          </a:r>
          <a:endParaRPr lang="es-CL" sz="1100">
            <a:solidFill>
              <a:schemeClr val="dk1"/>
            </a:solidFill>
            <a:effectLst/>
            <a:latin typeface="+mn-lt"/>
            <a:ea typeface="+mn-ea"/>
            <a:cs typeface="+mn-cs"/>
          </a:endParaRPr>
        </a:p>
        <a:p>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7"/>
  <sheetViews>
    <sheetView tabSelected="1" topLeftCell="A10" zoomScale="120" zoomScaleNormal="120" zoomScaleSheetLayoutView="85" workbookViewId="0">
      <selection activeCell="L19" sqref="L19"/>
    </sheetView>
  </sheetViews>
  <sheetFormatPr baseColWidth="10" defaultRowHeight="15"/>
  <cols>
    <col min="1" max="1" width="1.28515625" style="1" customWidth="1"/>
    <col min="2" max="2" width="12" style="1" customWidth="1"/>
    <col min="3" max="3" width="44.140625" style="1" customWidth="1"/>
    <col min="4" max="4" width="13.140625" style="1" customWidth="1"/>
    <col min="5" max="5" width="11.85546875" style="1" customWidth="1"/>
    <col min="6" max="6" width="20.42578125" style="1" customWidth="1"/>
    <col min="7" max="7" width="11.42578125" style="1" customWidth="1"/>
  </cols>
  <sheetData>
    <row r="1" spans="2:6">
      <c r="B1" s="2"/>
      <c r="C1" s="2"/>
      <c r="D1" s="2"/>
      <c r="E1" s="2"/>
      <c r="F1" s="2"/>
    </row>
    <row r="2" spans="2:6">
      <c r="B2"/>
      <c r="C2" s="2"/>
      <c r="D2" s="2"/>
      <c r="E2" s="2"/>
      <c r="F2" s="2"/>
    </row>
    <row r="3" spans="2:6">
      <c r="B3" s="2"/>
      <c r="C3" s="2"/>
      <c r="D3" s="2"/>
      <c r="E3" s="2"/>
      <c r="F3" s="2"/>
    </row>
    <row r="4" spans="2:6">
      <c r="B4" s="2"/>
      <c r="C4" s="2"/>
      <c r="D4" s="2"/>
      <c r="E4" s="2"/>
      <c r="F4" s="2"/>
    </row>
    <row r="5" spans="2:6">
      <c r="B5" s="2"/>
      <c r="C5" s="2"/>
      <c r="D5" s="2"/>
      <c r="E5" s="2"/>
      <c r="F5" s="2"/>
    </row>
    <row r="6" spans="2:6">
      <c r="B6" s="2"/>
      <c r="C6" s="2"/>
      <c r="D6" s="2"/>
      <c r="E6" s="2"/>
      <c r="F6" s="2"/>
    </row>
    <row r="7" spans="2:6">
      <c r="B7" s="2"/>
      <c r="C7" s="2"/>
      <c r="D7" s="2"/>
      <c r="E7" s="2"/>
      <c r="F7" s="2"/>
    </row>
    <row r="8" spans="2:6">
      <c r="B8" s="2"/>
      <c r="C8" s="2"/>
      <c r="D8" s="2"/>
      <c r="E8" s="2"/>
      <c r="F8" s="2"/>
    </row>
    <row r="9" spans="2:6">
      <c r="B9" s="2"/>
      <c r="C9" s="2"/>
      <c r="D9" s="2"/>
      <c r="E9" s="2"/>
      <c r="F9" s="2"/>
    </row>
    <row r="10" spans="2:6">
      <c r="B10" s="2"/>
      <c r="C10" s="2"/>
      <c r="D10" s="2"/>
      <c r="E10" s="2"/>
      <c r="F10" s="2"/>
    </row>
    <row r="11" spans="2:6">
      <c r="B11" s="2"/>
      <c r="C11" s="2"/>
      <c r="D11" s="2"/>
      <c r="E11" s="2"/>
      <c r="F11" s="2"/>
    </row>
    <row r="12" spans="2:6" ht="24" customHeight="1">
      <c r="B12" s="2"/>
      <c r="C12" s="2"/>
      <c r="D12" s="2"/>
      <c r="E12" s="2"/>
      <c r="F12" s="2"/>
    </row>
    <row r="13" spans="2:6">
      <c r="B13" s="2"/>
      <c r="C13" s="2"/>
      <c r="D13" s="2"/>
      <c r="E13" s="2"/>
      <c r="F13" s="2"/>
    </row>
    <row r="14" spans="2:6">
      <c r="B14" s="2"/>
      <c r="C14" s="2"/>
      <c r="D14" s="2"/>
      <c r="E14" s="2"/>
      <c r="F14" s="2"/>
    </row>
    <row r="15" spans="2:6">
      <c r="B15" s="2"/>
      <c r="C15" s="2"/>
      <c r="D15" s="2"/>
      <c r="E15" s="2"/>
      <c r="F15" s="2"/>
    </row>
    <row r="16" spans="2:6">
      <c r="B16" s="2"/>
      <c r="C16" s="2"/>
      <c r="D16" s="2"/>
      <c r="E16" s="2"/>
      <c r="F16" s="2"/>
    </row>
    <row r="17" spans="2:6">
      <c r="B17" s="2"/>
      <c r="C17" s="2"/>
      <c r="D17" s="2"/>
      <c r="E17" s="2"/>
      <c r="F17" s="2"/>
    </row>
    <row r="18" spans="2:6">
      <c r="B18" s="2"/>
      <c r="C18" s="2"/>
      <c r="D18" s="2"/>
      <c r="E18" s="2"/>
      <c r="F18" s="2"/>
    </row>
    <row r="19" spans="2:6">
      <c r="B19" s="2"/>
      <c r="C19" s="2"/>
      <c r="D19" s="2"/>
      <c r="E19" s="2"/>
      <c r="F19" s="2"/>
    </row>
    <row r="20" spans="2:6">
      <c r="B20" s="2"/>
      <c r="C20" s="2"/>
      <c r="D20" s="2"/>
      <c r="E20" s="2"/>
      <c r="F20" s="2"/>
    </row>
    <row r="21" spans="2:6">
      <c r="B21" s="2"/>
      <c r="C21" s="2"/>
      <c r="D21" s="2"/>
      <c r="E21" s="2"/>
      <c r="F21" s="2"/>
    </row>
    <row r="22" spans="2:6">
      <c r="B22" s="2"/>
      <c r="C22" s="2"/>
      <c r="D22" s="2"/>
      <c r="E22" s="2"/>
      <c r="F22" s="2"/>
    </row>
    <row r="23" spans="2:6">
      <c r="B23" s="2"/>
      <c r="C23" s="2"/>
      <c r="D23" s="2"/>
      <c r="E23" s="2"/>
      <c r="F23" s="2"/>
    </row>
    <row r="24" spans="2:6">
      <c r="B24" s="2"/>
      <c r="C24" s="2"/>
      <c r="D24" s="2"/>
      <c r="E24" s="2"/>
      <c r="F24" s="2"/>
    </row>
    <row r="25" spans="2:6">
      <c r="B25" s="2"/>
      <c r="C25" s="2"/>
      <c r="D25" s="2"/>
      <c r="E25" s="2"/>
      <c r="F25" s="2"/>
    </row>
    <row r="26" spans="2:6">
      <c r="B26" s="2"/>
      <c r="C26" s="2"/>
      <c r="D26" s="2"/>
      <c r="E26" s="2"/>
      <c r="F26" s="2"/>
    </row>
    <row r="27" spans="2:6">
      <c r="B27" s="2"/>
      <c r="C27" s="2"/>
      <c r="D27" s="2"/>
      <c r="E27" s="2"/>
      <c r="F27" s="2"/>
    </row>
    <row r="28" spans="2:6">
      <c r="B28" s="2"/>
      <c r="C28" s="2"/>
      <c r="D28" s="2"/>
      <c r="E28" s="2"/>
      <c r="F28" s="2"/>
    </row>
    <row r="29" spans="2:6">
      <c r="B29" s="2"/>
      <c r="C29" s="2"/>
      <c r="D29" s="2"/>
      <c r="E29" s="2"/>
      <c r="F29" s="2"/>
    </row>
    <row r="30" spans="2:6">
      <c r="B30" s="2"/>
      <c r="C30" s="2"/>
      <c r="D30" s="2"/>
      <c r="E30" s="2"/>
      <c r="F30" s="2"/>
    </row>
    <row r="31" spans="2:6">
      <c r="B31" s="2"/>
      <c r="C31" s="2"/>
      <c r="D31" s="2"/>
      <c r="E31" s="2"/>
      <c r="F31" s="2"/>
    </row>
    <row r="32" spans="2:6">
      <c r="B32" s="2"/>
      <c r="C32" s="2"/>
      <c r="D32" s="2"/>
      <c r="E32" s="2"/>
      <c r="F32" s="2"/>
    </row>
    <row r="33" spans="2:7">
      <c r="B33" s="2"/>
      <c r="C33" s="2"/>
      <c r="D33" s="2"/>
      <c r="E33" s="2"/>
      <c r="F33" s="2"/>
    </row>
    <row r="34" spans="2:7">
      <c r="B34" s="2"/>
      <c r="C34" s="2"/>
      <c r="D34" s="2"/>
      <c r="E34" s="2"/>
      <c r="F34" s="2"/>
    </row>
    <row r="35" spans="2:7">
      <c r="B35" s="2"/>
      <c r="C35" s="2"/>
      <c r="D35" s="2"/>
      <c r="E35" s="2"/>
      <c r="F35" s="2"/>
    </row>
    <row r="36" spans="2:7">
      <c r="B36" s="2"/>
      <c r="C36" s="2"/>
      <c r="D36" s="2"/>
      <c r="E36" s="2"/>
      <c r="F36" s="2"/>
    </row>
    <row r="37" spans="2:7">
      <c r="B37" s="2"/>
      <c r="C37" s="2"/>
      <c r="D37" s="2"/>
      <c r="E37" s="2"/>
      <c r="F37" s="2"/>
    </row>
    <row r="38" spans="2:7">
      <c r="B38" s="2"/>
      <c r="C38" s="2"/>
      <c r="D38" s="2"/>
      <c r="E38" s="2"/>
      <c r="F38" s="2"/>
    </row>
    <row r="39" spans="2:7">
      <c r="B39" s="2"/>
      <c r="C39" s="2"/>
      <c r="D39" s="2"/>
      <c r="E39" s="2"/>
      <c r="F39" s="2"/>
    </row>
    <row r="40" spans="2:7" ht="59.25" customHeight="1">
      <c r="B40" s="2"/>
      <c r="C40" s="2"/>
      <c r="D40" s="2"/>
      <c r="E40" s="2"/>
      <c r="F40" s="2"/>
    </row>
    <row r="41" spans="2:7">
      <c r="B41" s="2"/>
      <c r="C41" s="2"/>
      <c r="D41" s="2"/>
      <c r="E41" s="2"/>
      <c r="F41" s="2"/>
    </row>
    <row r="42" spans="2:7">
      <c r="B42" s="2"/>
      <c r="C42" s="2"/>
      <c r="D42" s="2"/>
      <c r="E42" s="2"/>
      <c r="F42" s="2"/>
    </row>
    <row r="43" spans="2:7">
      <c r="B43" s="2"/>
      <c r="C43" s="2"/>
      <c r="D43" s="2"/>
      <c r="E43" s="2"/>
      <c r="F43" s="2"/>
    </row>
    <row r="44" spans="2:7" ht="276" customHeight="1">
      <c r="B44" s="2"/>
      <c r="C44" s="2"/>
      <c r="D44" s="2"/>
      <c r="E44" s="2"/>
      <c r="F44" s="2"/>
    </row>
    <row r="45" spans="2:7">
      <c r="B45" s="4" t="s">
        <v>1</v>
      </c>
      <c r="C45" s="5"/>
      <c r="D45" s="5"/>
      <c r="E45" s="5"/>
      <c r="F45" s="5"/>
    </row>
    <row r="46" spans="2:7">
      <c r="B46" s="2"/>
      <c r="C46" s="2"/>
      <c r="D46" s="2"/>
      <c r="E46" s="2"/>
      <c r="F46" s="2"/>
    </row>
    <row r="47" spans="2:7">
      <c r="B47" s="2"/>
      <c r="C47" s="81" t="s">
        <v>53</v>
      </c>
      <c r="D47" s="252"/>
      <c r="E47" s="253"/>
      <c r="F47" s="254"/>
      <c r="G47" s="6"/>
    </row>
    <row r="48" spans="2:7">
      <c r="B48" s="2"/>
      <c r="C48" s="79" t="s">
        <v>54</v>
      </c>
      <c r="D48" s="252"/>
      <c r="E48" s="253"/>
      <c r="F48" s="254"/>
      <c r="G48" s="6"/>
    </row>
    <row r="49" spans="1:7">
      <c r="B49" s="2"/>
      <c r="C49" s="80" t="s">
        <v>55</v>
      </c>
      <c r="D49" s="249"/>
      <c r="E49" s="250"/>
      <c r="F49" s="251"/>
      <c r="G49"/>
    </row>
    <row r="50" spans="1:7">
      <c r="B50" s="2"/>
      <c r="C50" s="81" t="s">
        <v>56</v>
      </c>
      <c r="D50" s="252"/>
      <c r="E50" s="253"/>
      <c r="F50" s="254"/>
      <c r="G50" s="6"/>
    </row>
    <row r="51" spans="1:7">
      <c r="B51" s="2"/>
      <c r="C51" s="81" t="s">
        <v>57</v>
      </c>
      <c r="D51" s="252"/>
      <c r="E51" s="253"/>
      <c r="F51" s="254"/>
      <c r="G51"/>
    </row>
    <row r="52" spans="1:7">
      <c r="B52" s="2"/>
      <c r="C52" s="80" t="s">
        <v>58</v>
      </c>
      <c r="D52" s="249"/>
      <c r="E52" s="250"/>
      <c r="F52" s="251"/>
      <c r="G52" s="6"/>
    </row>
    <row r="53" spans="1:7">
      <c r="B53" s="2"/>
      <c r="C53" s="81" t="s">
        <v>59</v>
      </c>
      <c r="D53" s="252"/>
      <c r="E53" s="253"/>
      <c r="F53" s="254"/>
      <c r="G53" s="75"/>
    </row>
    <row r="54" spans="1:7">
      <c r="B54" s="2"/>
      <c r="C54" s="80" t="s">
        <v>60</v>
      </c>
      <c r="D54" s="252"/>
      <c r="E54" s="253"/>
      <c r="F54" s="254"/>
      <c r="G54" s="75"/>
    </row>
    <row r="55" spans="1:7">
      <c r="B55" s="2"/>
      <c r="C55" s="7"/>
      <c r="D55" s="74"/>
      <c r="E55" s="74"/>
      <c r="F55" s="74"/>
      <c r="G55" s="75"/>
    </row>
    <row r="56" spans="1:7">
      <c r="A56" s="8"/>
      <c r="B56" s="86" t="s">
        <v>61</v>
      </c>
      <c r="C56" s="88"/>
      <c r="D56" s="88"/>
      <c r="E56" s="86"/>
      <c r="F56" s="4"/>
      <c r="G56" s="8"/>
    </row>
    <row r="57" spans="1:7" ht="15.75" thickBot="1">
      <c r="B57" s="84"/>
      <c r="C57" s="84"/>
      <c r="D57" s="84"/>
      <c r="E57" s="85" t="s">
        <v>62</v>
      </c>
      <c r="F57" s="2"/>
    </row>
    <row r="58" spans="1:7" s="76" customFormat="1">
      <c r="A58" s="77" t="s">
        <v>63</v>
      </c>
      <c r="B58" s="82" t="s">
        <v>63</v>
      </c>
      <c r="C58" s="244" t="s">
        <v>64</v>
      </c>
      <c r="D58" s="245"/>
      <c r="E58" s="83"/>
      <c r="F58" s="78"/>
      <c r="G58" s="77"/>
    </row>
    <row r="59" spans="1:7" s="76" customFormat="1" ht="15.75" thickBot="1">
      <c r="A59" s="77" t="s">
        <v>65</v>
      </c>
      <c r="B59" s="82" t="s">
        <v>65</v>
      </c>
      <c r="C59" s="246" t="s">
        <v>66</v>
      </c>
      <c r="D59" s="247"/>
      <c r="E59" s="87"/>
      <c r="F59" s="78"/>
      <c r="G59" s="77"/>
    </row>
    <row r="60" spans="1:7" s="76" customFormat="1">
      <c r="A60" s="77"/>
      <c r="B60" s="78"/>
      <c r="C60" s="78"/>
      <c r="D60" s="78"/>
      <c r="E60" s="78"/>
      <c r="F60" s="78"/>
      <c r="G60" s="77"/>
    </row>
    <row r="61" spans="1:7" s="76" customFormat="1">
      <c r="A61" s="77"/>
      <c r="B61" s="78"/>
      <c r="C61" s="78"/>
      <c r="D61" s="78"/>
      <c r="E61" s="78"/>
      <c r="F61" s="78"/>
      <c r="G61" s="77"/>
    </row>
    <row r="62" spans="1:7" s="76" customFormat="1">
      <c r="A62" s="77"/>
      <c r="B62" s="78"/>
      <c r="C62" s="78"/>
      <c r="D62" s="78"/>
      <c r="E62" s="78"/>
      <c r="F62" s="78"/>
      <c r="G62" s="77"/>
    </row>
    <row r="63" spans="1:7">
      <c r="B63" s="248" t="s">
        <v>67</v>
      </c>
      <c r="C63" s="248"/>
      <c r="D63" s="248"/>
      <c r="E63" s="248"/>
      <c r="F63" s="248"/>
    </row>
    <row r="64" spans="1:7">
      <c r="B64" s="89"/>
      <c r="C64" s="89"/>
      <c r="D64" s="89"/>
      <c r="E64" s="89"/>
      <c r="F64" s="89"/>
    </row>
    <row r="65" spans="1:7">
      <c r="B65" s="90" t="s">
        <v>68</v>
      </c>
      <c r="C65" s="91" t="s">
        <v>36</v>
      </c>
      <c r="D65" s="92"/>
      <c r="E65" s="92"/>
      <c r="F65" s="92"/>
    </row>
    <row r="66" spans="1:7" ht="24">
      <c r="A66" s="12"/>
      <c r="B66" s="13"/>
      <c r="C66" s="13" t="s">
        <v>2</v>
      </c>
      <c r="D66" s="13" t="s">
        <v>3</v>
      </c>
      <c r="E66" s="13" t="s">
        <v>4</v>
      </c>
      <c r="F66" s="13" t="s">
        <v>5</v>
      </c>
      <c r="G66" s="12"/>
    </row>
    <row r="67" spans="1:7" ht="75" customHeight="1">
      <c r="B67" s="3" t="s">
        <v>6</v>
      </c>
      <c r="C67" s="63" t="s">
        <v>35</v>
      </c>
      <c r="D67" s="14">
        <v>0.25</v>
      </c>
      <c r="E67" s="3"/>
      <c r="F67" s="15">
        <f t="shared" ref="F67:F71" si="0">D67*E67</f>
        <v>0</v>
      </c>
    </row>
    <row r="68" spans="1:7" ht="36.75">
      <c r="B68" s="3" t="s">
        <v>7</v>
      </c>
      <c r="C68" s="64" t="s">
        <v>132</v>
      </c>
      <c r="D68" s="14">
        <v>0.25</v>
      </c>
      <c r="E68" s="3"/>
      <c r="F68" s="15">
        <f t="shared" si="0"/>
        <v>0</v>
      </c>
    </row>
    <row r="69" spans="1:7" ht="24.75">
      <c r="B69" s="3" t="s">
        <v>8</v>
      </c>
      <c r="C69" s="65" t="s">
        <v>9</v>
      </c>
      <c r="D69" s="14">
        <v>0.2</v>
      </c>
      <c r="E69" s="3"/>
      <c r="F69" s="15">
        <f t="shared" si="0"/>
        <v>0</v>
      </c>
    </row>
    <row r="70" spans="1:7" ht="24">
      <c r="B70" s="3" t="s">
        <v>10</v>
      </c>
      <c r="C70" s="98" t="s">
        <v>133</v>
      </c>
      <c r="D70" s="14">
        <v>0.15</v>
      </c>
      <c r="E70" s="3"/>
      <c r="F70" s="15">
        <f t="shared" si="0"/>
        <v>0</v>
      </c>
    </row>
    <row r="71" spans="1:7" ht="39.950000000000003" customHeight="1">
      <c r="B71" s="3" t="s">
        <v>11</v>
      </c>
      <c r="C71" s="98" t="s">
        <v>134</v>
      </c>
      <c r="D71" s="14">
        <v>0.15</v>
      </c>
      <c r="E71" s="3"/>
      <c r="F71" s="15">
        <f t="shared" si="0"/>
        <v>0</v>
      </c>
    </row>
    <row r="72" spans="1:7">
      <c r="B72" s="7"/>
      <c r="C72" s="16" t="s">
        <v>12</v>
      </c>
      <c r="D72" s="17">
        <f>SUM(D67:D71)</f>
        <v>1</v>
      </c>
      <c r="E72" s="18"/>
      <c r="F72" s="19">
        <f>SUM(F67:F71)</f>
        <v>0</v>
      </c>
    </row>
    <row r="73" spans="1:7">
      <c r="B73" s="7"/>
      <c r="C73" s="209" t="s">
        <v>13</v>
      </c>
      <c r="D73" s="210"/>
      <c r="E73" s="210"/>
      <c r="F73" s="211"/>
    </row>
    <row r="74" spans="1:7" ht="69" customHeight="1">
      <c r="B74" s="7"/>
      <c r="C74" s="212"/>
      <c r="D74" s="213"/>
      <c r="E74" s="213"/>
      <c r="F74" s="214"/>
    </row>
    <row r="75" spans="1:7">
      <c r="B75" s="2"/>
      <c r="C75" s="2"/>
      <c r="D75" s="2"/>
      <c r="E75" s="2"/>
      <c r="F75" s="2"/>
    </row>
    <row r="76" spans="1:7">
      <c r="B76" s="93" t="s">
        <v>69</v>
      </c>
      <c r="C76" s="94" t="s">
        <v>70</v>
      </c>
      <c r="D76" s="11"/>
      <c r="E76" s="11"/>
      <c r="F76" s="11"/>
    </row>
    <row r="77" spans="1:7" ht="24">
      <c r="B77" s="20"/>
      <c r="C77" s="13" t="s">
        <v>2</v>
      </c>
      <c r="D77" s="13" t="s">
        <v>3</v>
      </c>
      <c r="E77" s="13" t="s">
        <v>4</v>
      </c>
      <c r="F77" s="13" t="s">
        <v>5</v>
      </c>
    </row>
    <row r="78" spans="1:7" ht="48">
      <c r="B78" s="112" t="s">
        <v>6</v>
      </c>
      <c r="C78" s="113" t="s">
        <v>71</v>
      </c>
      <c r="D78" s="114">
        <v>0.4</v>
      </c>
      <c r="E78" s="3"/>
      <c r="F78" s="21">
        <f t="shared" ref="F78:F82" si="1">E78*D78</f>
        <v>0</v>
      </c>
    </row>
    <row r="79" spans="1:7" ht="24">
      <c r="B79" s="112" t="s">
        <v>7</v>
      </c>
      <c r="C79" s="113" t="s">
        <v>128</v>
      </c>
      <c r="D79" s="115">
        <v>0.15</v>
      </c>
      <c r="E79" s="3"/>
      <c r="F79" s="21">
        <f t="shared" si="1"/>
        <v>0</v>
      </c>
    </row>
    <row r="80" spans="1:7" ht="36">
      <c r="B80" s="112" t="s">
        <v>8</v>
      </c>
      <c r="C80" s="46" t="s">
        <v>72</v>
      </c>
      <c r="D80" s="115">
        <v>0.15</v>
      </c>
      <c r="E80" s="3"/>
      <c r="F80" s="21">
        <f t="shared" si="1"/>
        <v>0</v>
      </c>
    </row>
    <row r="81" spans="1:7" ht="36">
      <c r="B81" s="112" t="s">
        <v>10</v>
      </c>
      <c r="C81" s="27" t="s">
        <v>73</v>
      </c>
      <c r="D81" s="115">
        <v>0.15</v>
      </c>
      <c r="E81" s="3"/>
      <c r="F81" s="21">
        <f t="shared" si="1"/>
        <v>0</v>
      </c>
    </row>
    <row r="82" spans="1:7" ht="36">
      <c r="B82" s="112" t="s">
        <v>11</v>
      </c>
      <c r="C82" s="46" t="s">
        <v>74</v>
      </c>
      <c r="D82" s="115">
        <v>0.15</v>
      </c>
      <c r="E82" s="3"/>
      <c r="F82" s="21">
        <f t="shared" si="1"/>
        <v>0</v>
      </c>
    </row>
    <row r="83" spans="1:7">
      <c r="A83" s="8"/>
      <c r="B83" s="22"/>
      <c r="C83" s="16" t="s">
        <v>12</v>
      </c>
      <c r="D83" s="23">
        <f>SUM(D78:D82)</f>
        <v>1</v>
      </c>
      <c r="E83" s="24"/>
      <c r="F83" s="25">
        <f>SUM(F78:F82)</f>
        <v>0</v>
      </c>
      <c r="G83" s="8"/>
    </row>
    <row r="84" spans="1:7">
      <c r="B84" s="2"/>
      <c r="C84" s="209" t="s">
        <v>13</v>
      </c>
      <c r="D84" s="210"/>
      <c r="E84" s="210"/>
      <c r="F84" s="211"/>
    </row>
    <row r="85" spans="1:7" ht="92.45" customHeight="1">
      <c r="B85" s="2"/>
      <c r="C85" s="212"/>
      <c r="D85" s="213"/>
      <c r="E85" s="213"/>
      <c r="F85" s="214"/>
    </row>
    <row r="86" spans="1:7">
      <c r="B86" s="2"/>
      <c r="C86" s="2"/>
      <c r="D86" s="2"/>
      <c r="E86" s="2"/>
      <c r="F86" s="2"/>
    </row>
    <row r="87" spans="1:7">
      <c r="B87" s="96" t="s">
        <v>75</v>
      </c>
      <c r="C87" s="97" t="s">
        <v>135</v>
      </c>
      <c r="D87" s="11"/>
      <c r="E87" s="11"/>
      <c r="F87" s="11"/>
    </row>
    <row r="88" spans="1:7" ht="24">
      <c r="B88" s="26"/>
      <c r="C88" s="13" t="s">
        <v>2</v>
      </c>
      <c r="D88" s="13" t="s">
        <v>3</v>
      </c>
      <c r="E88" s="13" t="s">
        <v>4</v>
      </c>
      <c r="F88" s="13" t="s">
        <v>5</v>
      </c>
    </row>
    <row r="89" spans="1:7" ht="24">
      <c r="B89" s="3" t="s">
        <v>6</v>
      </c>
      <c r="C89" s="45" t="s">
        <v>136</v>
      </c>
      <c r="D89" s="116">
        <v>0.25</v>
      </c>
      <c r="E89" s="3"/>
      <c r="F89" s="21">
        <f>D89*E89</f>
        <v>0</v>
      </c>
    </row>
    <row r="90" spans="1:7" s="152" customFormat="1" ht="48">
      <c r="A90" s="194"/>
      <c r="B90" s="112" t="s">
        <v>7</v>
      </c>
      <c r="C90" s="195" t="s">
        <v>191</v>
      </c>
      <c r="D90" s="116">
        <v>0.25</v>
      </c>
      <c r="E90" s="112"/>
      <c r="F90" s="21">
        <f>D90*E90</f>
        <v>0</v>
      </c>
      <c r="G90" s="194"/>
    </row>
    <row r="91" spans="1:7" s="152" customFormat="1" ht="72">
      <c r="A91" s="194"/>
      <c r="B91" s="95" t="s">
        <v>8</v>
      </c>
      <c r="C91" s="195" t="s">
        <v>179</v>
      </c>
      <c r="D91" s="116">
        <v>0.25</v>
      </c>
      <c r="E91" s="112"/>
      <c r="F91" s="21">
        <f>D91*E91</f>
        <v>0</v>
      </c>
      <c r="G91" s="194"/>
    </row>
    <row r="92" spans="1:7" ht="33" customHeight="1">
      <c r="B92" s="3" t="s">
        <v>10</v>
      </c>
      <c r="C92" s="149" t="s">
        <v>187</v>
      </c>
      <c r="D92" s="116">
        <v>0.25</v>
      </c>
      <c r="E92" s="3"/>
      <c r="F92" s="21">
        <f>D92*E92</f>
        <v>0</v>
      </c>
    </row>
    <row r="93" spans="1:7">
      <c r="A93" s="8"/>
      <c r="B93" s="22"/>
      <c r="C93" s="16" t="s">
        <v>12</v>
      </c>
      <c r="D93" s="23">
        <f>SUM(D89:D92)</f>
        <v>1</v>
      </c>
      <c r="E93" s="24"/>
      <c r="F93" s="25">
        <f>SUM(F89:F92)</f>
        <v>0</v>
      </c>
      <c r="G93" s="8"/>
    </row>
    <row r="94" spans="1:7">
      <c r="B94" s="2"/>
      <c r="C94" s="209"/>
      <c r="D94" s="210"/>
      <c r="E94" s="210"/>
      <c r="F94" s="211"/>
    </row>
    <row r="95" spans="1:7" ht="69.599999999999994" customHeight="1">
      <c r="B95" s="2"/>
      <c r="C95" s="212"/>
      <c r="D95" s="213"/>
      <c r="E95" s="213"/>
      <c r="F95" s="214"/>
    </row>
    <row r="96" spans="1:7">
      <c r="B96" s="2"/>
      <c r="C96" s="28"/>
      <c r="D96" s="2"/>
      <c r="E96" s="2"/>
      <c r="F96" s="2"/>
    </row>
    <row r="97" spans="1:7">
      <c r="B97" s="2"/>
      <c r="C97" s="2"/>
      <c r="D97" s="2"/>
      <c r="E97" s="2"/>
      <c r="F97" s="2"/>
    </row>
    <row r="98" spans="1:7">
      <c r="B98" s="2"/>
      <c r="C98" s="2"/>
      <c r="D98" s="2"/>
      <c r="E98" s="2"/>
      <c r="F98" s="2"/>
    </row>
    <row r="99" spans="1:7">
      <c r="B99" s="96" t="s">
        <v>95</v>
      </c>
      <c r="C99" s="97" t="s">
        <v>96</v>
      </c>
      <c r="D99" s="92"/>
      <c r="E99" s="92"/>
      <c r="F99" s="92"/>
    </row>
    <row r="100" spans="1:7" ht="24">
      <c r="B100" s="26"/>
      <c r="C100" s="13" t="s">
        <v>2</v>
      </c>
      <c r="D100" s="13" t="s">
        <v>3</v>
      </c>
      <c r="E100" s="13" t="s">
        <v>4</v>
      </c>
      <c r="F100" s="13" t="s">
        <v>5</v>
      </c>
    </row>
    <row r="101" spans="1:7" ht="24">
      <c r="B101" s="112" t="s">
        <v>6</v>
      </c>
      <c r="C101" s="113" t="s">
        <v>76</v>
      </c>
      <c r="D101" s="115">
        <v>0.25</v>
      </c>
      <c r="E101" s="112"/>
      <c r="F101" s="100">
        <f t="shared" ref="F101:F103" si="2">D101*E101</f>
        <v>0</v>
      </c>
    </row>
    <row r="102" spans="1:7" ht="24">
      <c r="A102" s="8"/>
      <c r="B102" s="112" t="s">
        <v>7</v>
      </c>
      <c r="C102" s="113" t="s">
        <v>77</v>
      </c>
      <c r="D102" s="115">
        <v>0.25</v>
      </c>
      <c r="E102" s="112"/>
      <c r="F102" s="100">
        <f t="shared" si="2"/>
        <v>0</v>
      </c>
      <c r="G102" s="8"/>
    </row>
    <row r="103" spans="1:7" ht="36">
      <c r="B103" s="112" t="s">
        <v>8</v>
      </c>
      <c r="C103" s="113" t="s">
        <v>37</v>
      </c>
      <c r="D103" s="115">
        <v>0.5</v>
      </c>
      <c r="E103" s="112"/>
      <c r="F103" s="100">
        <f t="shared" si="2"/>
        <v>0</v>
      </c>
    </row>
    <row r="104" spans="1:7">
      <c r="B104" s="22"/>
      <c r="C104" s="16" t="s">
        <v>12</v>
      </c>
      <c r="D104" s="101">
        <f>SUM(D101:D103)</f>
        <v>1</v>
      </c>
      <c r="E104" s="102"/>
      <c r="F104" s="25">
        <f>SUM(F101:F103)</f>
        <v>0</v>
      </c>
    </row>
    <row r="105" spans="1:7" s="76" customFormat="1">
      <c r="A105" s="77"/>
      <c r="B105" s="22"/>
      <c r="C105" s="209" t="s">
        <v>14</v>
      </c>
      <c r="D105" s="210"/>
      <c r="E105" s="210"/>
      <c r="F105" s="211"/>
      <c r="G105" s="77"/>
    </row>
    <row r="106" spans="1:7" s="76" customFormat="1">
      <c r="A106" s="77"/>
      <c r="B106" s="22"/>
      <c r="C106" s="212"/>
      <c r="D106" s="213"/>
      <c r="E106" s="213"/>
      <c r="F106" s="214"/>
      <c r="G106" s="77"/>
    </row>
    <row r="107" spans="1:7">
      <c r="B107" s="2"/>
      <c r="C107" s="29"/>
      <c r="D107" s="29"/>
      <c r="E107" s="29"/>
      <c r="F107" s="29"/>
    </row>
    <row r="108" spans="1:7">
      <c r="B108" s="9" t="s">
        <v>15</v>
      </c>
      <c r="C108" s="10"/>
      <c r="D108" s="10"/>
      <c r="E108" s="10"/>
      <c r="F108" s="10"/>
    </row>
    <row r="109" spans="1:7">
      <c r="B109" s="2"/>
      <c r="C109" s="2"/>
      <c r="D109" s="2"/>
      <c r="E109" s="2"/>
      <c r="F109" s="2"/>
    </row>
    <row r="110" spans="1:7">
      <c r="B110" s="76"/>
      <c r="C110" s="20" t="s">
        <v>16</v>
      </c>
      <c r="D110" s="20" t="s">
        <v>17</v>
      </c>
      <c r="E110" s="20" t="s">
        <v>18</v>
      </c>
      <c r="F110" s="20" t="s">
        <v>19</v>
      </c>
    </row>
    <row r="111" spans="1:7">
      <c r="B111" s="76"/>
      <c r="C111" s="80" t="s">
        <v>20</v>
      </c>
      <c r="D111" s="99">
        <v>0.2</v>
      </c>
      <c r="E111" s="30">
        <f>F72</f>
        <v>0</v>
      </c>
      <c r="F111" s="21">
        <f>D111*E111</f>
        <v>0</v>
      </c>
    </row>
    <row r="112" spans="1:7">
      <c r="B112" s="76"/>
      <c r="C112" s="80" t="s">
        <v>97</v>
      </c>
      <c r="D112" s="99">
        <v>0.2</v>
      </c>
      <c r="E112" s="30">
        <f>F83</f>
        <v>0</v>
      </c>
      <c r="F112" s="21">
        <f t="shared" ref="F112:F113" si="3">D112*E112</f>
        <v>0</v>
      </c>
    </row>
    <row r="113" spans="1:8">
      <c r="B113" s="76"/>
      <c r="C113" s="80" t="s">
        <v>21</v>
      </c>
      <c r="D113" s="99">
        <v>0.5</v>
      </c>
      <c r="E113" s="30">
        <f>F93</f>
        <v>0</v>
      </c>
      <c r="F113" s="21">
        <f t="shared" si="3"/>
        <v>0</v>
      </c>
    </row>
    <row r="114" spans="1:8">
      <c r="B114" s="76"/>
      <c r="C114" s="103" t="s">
        <v>98</v>
      </c>
      <c r="D114" s="99">
        <v>0.1</v>
      </c>
      <c r="E114" s="104">
        <f>F104</f>
        <v>0</v>
      </c>
      <c r="F114" s="21">
        <f>D114*E114</f>
        <v>0</v>
      </c>
    </row>
    <row r="115" spans="1:8">
      <c r="B115" s="77"/>
      <c r="C115" s="105" t="s">
        <v>22</v>
      </c>
      <c r="D115" s="40">
        <f>SUM(D111:D114)</f>
        <v>1</v>
      </c>
      <c r="E115" s="106"/>
      <c r="F115" s="107">
        <f>SUM(F111:F114)</f>
        <v>0</v>
      </c>
    </row>
    <row r="116" spans="1:8">
      <c r="A116" s="8"/>
      <c r="B116" s="33"/>
      <c r="C116" s="34"/>
      <c r="D116" s="35"/>
      <c r="E116" s="36"/>
      <c r="F116" s="37"/>
      <c r="G116" s="8"/>
    </row>
    <row r="117" spans="1:8">
      <c r="B117" s="227" t="s">
        <v>207</v>
      </c>
      <c r="C117" s="227"/>
      <c r="D117" s="227"/>
      <c r="E117" s="227"/>
      <c r="F117" s="227"/>
      <c r="G117" s="8"/>
    </row>
    <row r="118" spans="1:8">
      <c r="B118" s="38"/>
      <c r="C118" s="38"/>
      <c r="D118" s="38"/>
      <c r="E118" s="38"/>
      <c r="F118" s="38"/>
      <c r="G118" s="8"/>
    </row>
    <row r="119" spans="1:8" ht="60.75" customHeight="1">
      <c r="B119" s="228" t="s">
        <v>42</v>
      </c>
      <c r="C119" s="228"/>
      <c r="D119" s="228"/>
      <c r="E119" s="228"/>
      <c r="F119" s="228"/>
    </row>
    <row r="120" spans="1:8">
      <c r="B120" s="38"/>
      <c r="C120" s="38"/>
      <c r="D120" s="38"/>
      <c r="E120" s="38"/>
      <c r="F120" s="38"/>
    </row>
    <row r="121" spans="1:8" ht="24">
      <c r="B121" s="26"/>
      <c r="C121" s="13" t="s">
        <v>2</v>
      </c>
      <c r="D121" s="13" t="s">
        <v>3</v>
      </c>
      <c r="E121" s="13" t="s">
        <v>40</v>
      </c>
      <c r="F121" s="13" t="s">
        <v>5</v>
      </c>
    </row>
    <row r="122" spans="1:8" ht="71.45" customHeight="1">
      <c r="B122" s="54" t="s">
        <v>38</v>
      </c>
      <c r="C122" s="109" t="s">
        <v>113</v>
      </c>
      <c r="D122" s="73">
        <v>0.5</v>
      </c>
      <c r="E122" s="56"/>
      <c r="F122" s="57">
        <f>D122*E122</f>
        <v>0</v>
      </c>
      <c r="H122" s="47">
        <v>1</v>
      </c>
    </row>
    <row r="123" spans="1:8" ht="384.95" customHeight="1">
      <c r="B123" s="54" t="s">
        <v>39</v>
      </c>
      <c r="C123" s="110" t="s">
        <v>114</v>
      </c>
      <c r="D123" s="55">
        <v>0.5</v>
      </c>
      <c r="E123" s="56"/>
      <c r="F123" s="57">
        <f>D123*E123</f>
        <v>0</v>
      </c>
      <c r="H123" s="47">
        <v>4</v>
      </c>
    </row>
    <row r="124" spans="1:8">
      <c r="B124" s="58"/>
      <c r="C124" s="59" t="s">
        <v>41</v>
      </c>
      <c r="D124" s="60">
        <f>SUM(D122:D123)</f>
        <v>1</v>
      </c>
      <c r="E124" s="61"/>
      <c r="F124" s="62">
        <f>SUM(F122:F123)</f>
        <v>0</v>
      </c>
    </row>
    <row r="125" spans="1:8">
      <c r="B125" s="48"/>
      <c r="C125" s="49"/>
      <c r="D125" s="50"/>
      <c r="E125" s="51"/>
      <c r="F125" s="52"/>
    </row>
    <row r="126" spans="1:8" ht="29.25" customHeight="1">
      <c r="B126" s="48" t="s">
        <v>43</v>
      </c>
      <c r="C126" s="215" t="s">
        <v>115</v>
      </c>
      <c r="D126" s="215"/>
      <c r="E126" s="215"/>
      <c r="F126" s="215"/>
    </row>
    <row r="127" spans="1:8" ht="27.75" customHeight="1">
      <c r="A127" s="8"/>
      <c r="B127" s="33"/>
      <c r="C127" s="215"/>
      <c r="D127" s="215"/>
      <c r="E127" s="215"/>
      <c r="F127" s="215"/>
    </row>
    <row r="128" spans="1:8">
      <c r="A128" s="8"/>
      <c r="B128" s="227" t="s">
        <v>23</v>
      </c>
      <c r="C128" s="227"/>
      <c r="D128" s="227"/>
      <c r="E128" s="227"/>
      <c r="F128" s="227"/>
    </row>
    <row r="129" spans="2:10">
      <c r="B129" s="2"/>
      <c r="C129" s="2"/>
      <c r="D129" s="2"/>
      <c r="E129" s="2"/>
      <c r="F129" s="2"/>
    </row>
    <row r="130" spans="2:10" ht="34.35" customHeight="1">
      <c r="B130" s="243" t="s">
        <v>24</v>
      </c>
      <c r="C130" s="243"/>
      <c r="D130" s="243"/>
      <c r="E130" s="243"/>
      <c r="F130" s="243"/>
    </row>
    <row r="131" spans="2:10">
      <c r="B131" s="22"/>
      <c r="C131" s="2"/>
      <c r="D131" s="2"/>
      <c r="E131" s="2"/>
      <c r="F131" s="2"/>
    </row>
    <row r="132" spans="2:10" ht="48.95" customHeight="1">
      <c r="B132" s="216" t="s">
        <v>116</v>
      </c>
      <c r="C132" s="216"/>
      <c r="D132" s="216"/>
      <c r="E132" s="216"/>
      <c r="F132" s="216"/>
    </row>
    <row r="133" spans="2:10" ht="29.1" customHeight="1">
      <c r="B133" s="217" t="s">
        <v>198</v>
      </c>
      <c r="C133" s="218"/>
      <c r="D133" s="218"/>
      <c r="E133" s="218"/>
      <c r="F133" s="218"/>
    </row>
    <row r="134" spans="2:10" ht="53.1" customHeight="1">
      <c r="B134" s="13" t="s">
        <v>49</v>
      </c>
      <c r="C134" s="13" t="s">
        <v>50</v>
      </c>
      <c r="F134" s="2"/>
    </row>
    <row r="135" spans="2:10" ht="24.75" customHeight="1">
      <c r="B135" s="3"/>
      <c r="C135" s="66">
        <f>+IF(AND(B135&gt;=1,B135&lt;=4.9),-1,IF(AND(B135&gt;=5,B135&lt;=6.99),1,IF(AND(B135&gt;=7,B135&lt;=8.99),2,IF(AND(B135&gt;=9),3,IF(AND(B135=0),0)))))</f>
        <v>0</v>
      </c>
      <c r="F135" s="2"/>
    </row>
    <row r="136" spans="2:10" ht="62.45" customHeight="1">
      <c r="B136" s="240" t="s">
        <v>51</v>
      </c>
      <c r="C136" s="240"/>
      <c r="D136" s="240"/>
      <c r="E136" s="240"/>
      <c r="F136" s="240"/>
    </row>
    <row r="137" spans="2:10">
      <c r="B137" s="4" t="s">
        <v>25</v>
      </c>
      <c r="C137" s="5"/>
      <c r="D137" s="5"/>
      <c r="E137" s="5"/>
      <c r="F137" s="5"/>
    </row>
    <row r="138" spans="2:10">
      <c r="B138" s="2"/>
      <c r="C138" s="2"/>
      <c r="D138" s="2"/>
      <c r="E138" s="2"/>
      <c r="F138" s="2"/>
    </row>
    <row r="139" spans="2:10" ht="48.75">
      <c r="B139" s="2"/>
      <c r="C139" s="2"/>
      <c r="D139" s="20" t="s">
        <v>17</v>
      </c>
      <c r="E139" s="72" t="s">
        <v>45</v>
      </c>
      <c r="F139"/>
    </row>
    <row r="140" spans="2:10">
      <c r="B140" s="2"/>
      <c r="C140" s="69" t="s">
        <v>46</v>
      </c>
      <c r="D140" s="39">
        <v>0.7</v>
      </c>
      <c r="E140" s="32">
        <f>D140*F115</f>
        <v>0</v>
      </c>
      <c r="F140"/>
    </row>
    <row r="141" spans="2:10">
      <c r="B141" s="2"/>
      <c r="C141" s="70" t="s">
        <v>208</v>
      </c>
      <c r="D141" s="40">
        <v>0.2</v>
      </c>
      <c r="E141" s="32">
        <f>D141*F124</f>
        <v>0</v>
      </c>
      <c r="F141"/>
    </row>
    <row r="142" spans="2:10">
      <c r="B142" s="2"/>
      <c r="C142" s="69" t="s">
        <v>26</v>
      </c>
      <c r="D142" s="39">
        <v>0.1</v>
      </c>
      <c r="E142" s="32">
        <f>C135*D142</f>
        <v>0</v>
      </c>
      <c r="F142"/>
    </row>
    <row r="143" spans="2:10">
      <c r="B143" s="53" t="s">
        <v>44</v>
      </c>
      <c r="C143" s="71" t="s">
        <v>27</v>
      </c>
      <c r="D143" s="31">
        <v>1</v>
      </c>
      <c r="E143" s="67">
        <f>SUM(E140:E142)</f>
        <v>0</v>
      </c>
      <c r="F143"/>
      <c r="G143" s="41"/>
    </row>
    <row r="144" spans="2:10" ht="15.75" thickBot="1">
      <c r="B144" s="2"/>
      <c r="C144" s="68" t="s">
        <v>29</v>
      </c>
      <c r="D144" s="241" t="str">
        <f>+IF(OR(E143&lt;2.9),"No adjudicable","Adjudicable")</f>
        <v>No adjudicable</v>
      </c>
      <c r="E144" s="242"/>
      <c r="F144"/>
      <c r="G144" s="41"/>
      <c r="J144" s="47" t="s">
        <v>28</v>
      </c>
    </row>
    <row r="145" spans="2:7">
      <c r="B145" s="2"/>
      <c r="C145" s="229"/>
      <c r="D145" s="230"/>
      <c r="E145" s="230"/>
      <c r="F145" s="42"/>
      <c r="G145" s="41"/>
    </row>
    <row r="146" spans="2:7">
      <c r="B146" s="2"/>
      <c r="C146" s="2"/>
      <c r="D146" s="2"/>
      <c r="E146" s="2"/>
      <c r="F146" s="2"/>
      <c r="G146" s="41"/>
    </row>
    <row r="147" spans="2:7">
      <c r="B147" s="20" t="s">
        <v>30</v>
      </c>
      <c r="C147" s="20" t="s">
        <v>29</v>
      </c>
      <c r="D147" s="231" t="s">
        <v>0</v>
      </c>
      <c r="E147" s="232"/>
      <c r="F147" s="233"/>
    </row>
    <row r="148" spans="2:7" ht="73.5" customHeight="1">
      <c r="B148" s="95" t="s">
        <v>117</v>
      </c>
      <c r="C148" s="43" t="s">
        <v>31</v>
      </c>
      <c r="D148" s="234" t="s">
        <v>118</v>
      </c>
      <c r="E148" s="235"/>
      <c r="F148" s="236"/>
    </row>
    <row r="149" spans="2:7" ht="76.5" customHeight="1">
      <c r="B149" s="111" t="s">
        <v>119</v>
      </c>
      <c r="C149" s="43" t="s">
        <v>32</v>
      </c>
      <c r="D149" s="237" t="s">
        <v>33</v>
      </c>
      <c r="E149" s="238"/>
      <c r="F149" s="239"/>
    </row>
    <row r="150" spans="2:7">
      <c r="B150" s="44"/>
      <c r="C150" s="44"/>
      <c r="D150" s="44"/>
      <c r="E150" s="44"/>
      <c r="F150" s="44"/>
    </row>
    <row r="151" spans="2:7">
      <c r="B151" s="44"/>
      <c r="C151" s="44"/>
      <c r="D151" s="44"/>
      <c r="E151" s="44"/>
      <c r="F151" s="44"/>
    </row>
    <row r="152" spans="2:7">
      <c r="B152" s="2"/>
      <c r="C152" s="2"/>
      <c r="D152" s="219"/>
      <c r="E152" s="208"/>
      <c r="F152" s="220"/>
    </row>
    <row r="153" spans="2:7">
      <c r="B153" s="2"/>
      <c r="C153" s="2"/>
      <c r="D153" s="221"/>
      <c r="E153" s="222"/>
      <c r="F153" s="223"/>
    </row>
    <row r="154" spans="2:7">
      <c r="B154" s="2"/>
      <c r="C154" s="2"/>
      <c r="D154" s="224"/>
      <c r="E154" s="225"/>
      <c r="F154" s="226"/>
    </row>
    <row r="155" spans="2:7">
      <c r="B155" s="2"/>
      <c r="C155" s="2"/>
      <c r="D155" s="208" t="s">
        <v>34</v>
      </c>
      <c r="E155" s="208"/>
      <c r="F155" s="208"/>
    </row>
    <row r="156" spans="2:7">
      <c r="B156" s="2"/>
      <c r="C156" s="2"/>
      <c r="D156" s="2"/>
      <c r="E156" s="2"/>
      <c r="F156" s="2"/>
    </row>
    <row r="157" spans="2:7">
      <c r="B157" s="2"/>
      <c r="C157" s="2"/>
      <c r="D157" s="2"/>
      <c r="E157" s="2"/>
      <c r="F157" s="2"/>
    </row>
  </sheetData>
  <protectedRanges>
    <protectedRange sqref="A103:A106 G103:G106" name="Rango5"/>
    <protectedRange sqref="C47:F55" name="Rango1"/>
    <protectedRange sqref="C73 C84 C94 D152" name="Rango3_1"/>
    <protectedRange sqref="D122:E122 D123:D125 E123" name="Rango7"/>
    <protectedRange sqref="A103:A106 G103:G106" name="Rango10"/>
    <protectedRange sqref="A94:G95" name="Rango11"/>
    <protectedRange sqref="A84:G85" name="Rango12"/>
    <protectedRange sqref="A73:G74" name="Rango13"/>
    <protectedRange sqref="E67:E71" name="Rango2_2"/>
    <protectedRange sqref="E78:E82" name="Rango2_4"/>
    <protectedRange sqref="E89:E92" name="Rango2_5"/>
    <protectedRange sqref="B136" name="Rango4_1"/>
    <protectedRange sqref="B135" name="Rango4_1_1"/>
    <protectedRange sqref="E101:E103" name="Rango2_1"/>
    <protectedRange sqref="C105" name="Rango3_1_1"/>
    <protectedRange sqref="C105:F106" name="Rango11_1"/>
    <protectedRange sqref="D144" name="Rango8"/>
  </protectedRanges>
  <mergeCells count="31">
    <mergeCell ref="D52:F52"/>
    <mergeCell ref="C105:F106"/>
    <mergeCell ref="D47:F47"/>
    <mergeCell ref="D50:F50"/>
    <mergeCell ref="D53:F53"/>
    <mergeCell ref="D54:F54"/>
    <mergeCell ref="D48:F48"/>
    <mergeCell ref="D49:F49"/>
    <mergeCell ref="D51:F51"/>
    <mergeCell ref="B136:F136"/>
    <mergeCell ref="D144:E144"/>
    <mergeCell ref="B130:F130"/>
    <mergeCell ref="C58:D58"/>
    <mergeCell ref="C59:D59"/>
    <mergeCell ref="B63:F63"/>
    <mergeCell ref="D155:F155"/>
    <mergeCell ref="C84:F85"/>
    <mergeCell ref="C73:F74"/>
    <mergeCell ref="C94:F95"/>
    <mergeCell ref="C126:F126"/>
    <mergeCell ref="C127:F127"/>
    <mergeCell ref="B132:F132"/>
    <mergeCell ref="B133:F133"/>
    <mergeCell ref="D152:F154"/>
    <mergeCell ref="B117:F117"/>
    <mergeCell ref="B119:F119"/>
    <mergeCell ref="B128:F128"/>
    <mergeCell ref="C145:E145"/>
    <mergeCell ref="D147:F147"/>
    <mergeCell ref="D148:F148"/>
    <mergeCell ref="D149:F149"/>
  </mergeCells>
  <conditionalFormatting sqref="D144">
    <cfRule type="cellIs" dxfId="4" priority="5" operator="equal">
      <formula>"No adjudicable"</formula>
    </cfRule>
  </conditionalFormatting>
  <conditionalFormatting sqref="E58">
    <cfRule type="cellIs" dxfId="3" priority="3" operator="equal">
      <formula>"NO"</formula>
    </cfRule>
    <cfRule type="cellIs" dxfId="2" priority="4" operator="equal">
      <formula>"SI"</formula>
    </cfRule>
  </conditionalFormatting>
  <conditionalFormatting sqref="E59">
    <cfRule type="cellIs" dxfId="1" priority="1" operator="equal">
      <formula>"NO"</formula>
    </cfRule>
    <cfRule type="cellIs" dxfId="0" priority="2" operator="equal">
      <formula>"SI"</formula>
    </cfRule>
  </conditionalFormatting>
  <dataValidations count="5">
    <dataValidation type="whole" allowBlank="1" showInputMessage="1" showErrorMessage="1" sqref="E101:E103 E67:E71 E78:E82 E89:E92">
      <formula1>1</formula1>
      <formula2>4</formula2>
    </dataValidation>
    <dataValidation type="list" allowBlank="1" showInputMessage="1" showErrorMessage="1" sqref="E122:E123">
      <formula1>$H$122:$H$123</formula1>
    </dataValidation>
    <dataValidation type="decimal" allowBlank="1" showInputMessage="1" showErrorMessage="1" sqref="B135">
      <formula1>0</formula1>
      <formula2>10</formula2>
    </dataValidation>
    <dataValidation type="list" allowBlank="1" showInputMessage="1" showErrorMessage="1" sqref="E59">
      <formula1>$A$59</formula1>
    </dataValidation>
    <dataValidation type="list" allowBlank="1" showInputMessage="1" showErrorMessage="1" sqref="E58">
      <formula1>$A$58:$A$59</formula1>
    </dataValidation>
  </dataValidations>
  <pageMargins left="0.25" right="0.25" top="0.75" bottom="0.75" header="0.3" footer="0.3"/>
  <pageSetup paperSize="14" scale="85" orientation="portrait" verticalDpi="0" r:id="rId1"/>
  <rowBreaks count="4" manualBreakCount="4">
    <brk id="55" min="1" max="5" man="1"/>
    <brk id="85" min="1" max="5" man="1"/>
    <brk id="107" min="1" max="5" man="1"/>
    <brk id="127" min="1" max="5" man="1"/>
  </rowBreaks>
  <ignoredErrors>
    <ignoredError sqref="E143"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0"/>
  <sheetViews>
    <sheetView zoomScale="85" zoomScaleNormal="85" zoomScaleSheetLayoutView="55" zoomScalePageLayoutView="40" workbookViewId="0">
      <selection activeCell="I13" sqref="I13"/>
    </sheetView>
  </sheetViews>
  <sheetFormatPr baseColWidth="10" defaultColWidth="10.85546875" defaultRowHeight="15"/>
  <cols>
    <col min="1" max="1" width="10.42578125" style="117" customWidth="1"/>
    <col min="2" max="2" width="64.5703125" style="117" customWidth="1"/>
    <col min="3" max="6" width="37" style="117" customWidth="1"/>
    <col min="7" max="16384" width="10.85546875" style="117"/>
  </cols>
  <sheetData>
    <row r="9" spans="1:6" ht="16.350000000000001" customHeight="1"/>
    <row r="10" spans="1:6">
      <c r="A10" s="118" t="s">
        <v>99</v>
      </c>
      <c r="B10" s="119"/>
      <c r="C10" s="119"/>
      <c r="D10" s="119"/>
      <c r="E10" s="119"/>
      <c r="F10" s="119"/>
    </row>
    <row r="11" spans="1:6" ht="15.75" thickBot="1">
      <c r="A11" s="118"/>
      <c r="B11" s="119"/>
      <c r="C11" s="119"/>
      <c r="D11" s="119"/>
      <c r="E11" s="119"/>
      <c r="F11" s="119"/>
    </row>
    <row r="12" spans="1:6" ht="15.75" thickBot="1">
      <c r="A12" s="120" t="s">
        <v>47</v>
      </c>
      <c r="B12" s="121" t="s">
        <v>2</v>
      </c>
      <c r="C12" s="121">
        <v>1</v>
      </c>
      <c r="D12" s="121">
        <v>2</v>
      </c>
      <c r="E12" s="121">
        <v>3</v>
      </c>
      <c r="F12" s="122">
        <v>4</v>
      </c>
    </row>
    <row r="13" spans="1:6" ht="165" customHeight="1">
      <c r="A13" s="140" t="s">
        <v>100</v>
      </c>
      <c r="B13" s="141" t="s">
        <v>35</v>
      </c>
      <c r="C13" s="142" t="s">
        <v>101</v>
      </c>
      <c r="D13" s="142" t="s">
        <v>102</v>
      </c>
      <c r="E13" s="142" t="s">
        <v>103</v>
      </c>
      <c r="F13" s="143" t="s">
        <v>104</v>
      </c>
    </row>
    <row r="14" spans="1:6" s="124" customFormat="1" ht="110.1" customHeight="1">
      <c r="A14" s="137" t="s">
        <v>105</v>
      </c>
      <c r="B14" s="123" t="s">
        <v>132</v>
      </c>
      <c r="C14" s="108" t="s">
        <v>199</v>
      </c>
      <c r="D14" s="108" t="s">
        <v>180</v>
      </c>
      <c r="E14" s="108" t="s">
        <v>181</v>
      </c>
      <c r="F14" s="163" t="s">
        <v>182</v>
      </c>
    </row>
    <row r="15" spans="1:6" ht="60" customHeight="1">
      <c r="A15" s="137" t="s">
        <v>106</v>
      </c>
      <c r="B15" s="125" t="s">
        <v>9</v>
      </c>
      <c r="C15" s="125" t="s">
        <v>107</v>
      </c>
      <c r="D15" s="125" t="s">
        <v>108</v>
      </c>
      <c r="E15" s="125" t="s">
        <v>109</v>
      </c>
      <c r="F15" s="138" t="s">
        <v>110</v>
      </c>
    </row>
    <row r="16" spans="1:6" customFormat="1" ht="78.95" customHeight="1">
      <c r="A16" s="137" t="s">
        <v>111</v>
      </c>
      <c r="B16" s="125" t="s">
        <v>133</v>
      </c>
      <c r="C16" s="133" t="s">
        <v>137</v>
      </c>
      <c r="D16" s="136" t="s">
        <v>138</v>
      </c>
      <c r="E16" s="125" t="s">
        <v>139</v>
      </c>
      <c r="F16" s="138" t="s">
        <v>140</v>
      </c>
    </row>
    <row r="17" spans="1:6" customFormat="1" ht="90.75" thickBot="1">
      <c r="A17" s="139" t="s">
        <v>112</v>
      </c>
      <c r="B17" s="144" t="s">
        <v>134</v>
      </c>
      <c r="C17" s="144" t="s">
        <v>141</v>
      </c>
      <c r="D17" s="144" t="s">
        <v>142</v>
      </c>
      <c r="E17" s="144" t="s">
        <v>143</v>
      </c>
      <c r="F17" s="145" t="s">
        <v>144</v>
      </c>
    </row>
    <row r="18" spans="1:6" customFormat="1" ht="15" customHeight="1"/>
    <row r="19" spans="1:6">
      <c r="A19" s="127"/>
      <c r="B19" s="128"/>
      <c r="C19" s="128"/>
      <c r="D19" s="128"/>
      <c r="E19" s="128"/>
      <c r="F19" s="128"/>
    </row>
    <row r="21" spans="1:6">
      <c r="A21" s="118" t="s">
        <v>124</v>
      </c>
      <c r="B21" s="119"/>
      <c r="C21" s="119"/>
      <c r="D21" s="119"/>
      <c r="E21" s="119"/>
      <c r="F21" s="119"/>
    </row>
    <row r="22" spans="1:6" ht="15.75" thickBot="1">
      <c r="A22" s="118"/>
      <c r="B22" s="119"/>
      <c r="C22" s="119"/>
      <c r="D22" s="119"/>
      <c r="E22" s="119"/>
      <c r="F22" s="119"/>
    </row>
    <row r="23" spans="1:6" ht="15.75" thickBot="1">
      <c r="A23" s="129" t="s">
        <v>47</v>
      </c>
      <c r="B23" s="130" t="s">
        <v>2</v>
      </c>
      <c r="C23" s="130">
        <v>1</v>
      </c>
      <c r="D23" s="130">
        <v>2</v>
      </c>
      <c r="E23" s="130">
        <v>3</v>
      </c>
      <c r="F23" s="131">
        <v>4</v>
      </c>
    </row>
    <row r="24" spans="1:6" ht="99.75" customHeight="1">
      <c r="A24" s="132" t="s">
        <v>125</v>
      </c>
      <c r="B24" s="206" t="s">
        <v>200</v>
      </c>
      <c r="C24" s="206" t="s">
        <v>120</v>
      </c>
      <c r="D24" s="206" t="s">
        <v>121</v>
      </c>
      <c r="E24" s="206" t="s">
        <v>122</v>
      </c>
      <c r="F24" s="207" t="s">
        <v>123</v>
      </c>
    </row>
    <row r="25" spans="1:6" ht="95.1" customHeight="1">
      <c r="A25" s="132" t="s">
        <v>126</v>
      </c>
      <c r="B25" s="133" t="s">
        <v>201</v>
      </c>
      <c r="C25" s="133" t="s">
        <v>202</v>
      </c>
      <c r="D25" s="133" t="s">
        <v>129</v>
      </c>
      <c r="E25" s="133" t="s">
        <v>130</v>
      </c>
      <c r="F25" s="134" t="s">
        <v>131</v>
      </c>
    </row>
    <row r="26" spans="1:6" customFormat="1" ht="95.1" customHeight="1">
      <c r="A26" s="132" t="s">
        <v>127</v>
      </c>
      <c r="B26" s="133" t="s">
        <v>72</v>
      </c>
      <c r="C26" s="133" t="s">
        <v>145</v>
      </c>
      <c r="D26" s="133" t="s">
        <v>146</v>
      </c>
      <c r="E26" s="133" t="s">
        <v>147</v>
      </c>
      <c r="F26" s="134" t="s">
        <v>148</v>
      </c>
    </row>
    <row r="27" spans="1:6" customFormat="1" ht="150">
      <c r="A27" s="132" t="s">
        <v>157</v>
      </c>
      <c r="B27" s="133" t="s">
        <v>73</v>
      </c>
      <c r="C27" s="133" t="s">
        <v>149</v>
      </c>
      <c r="D27" s="133" t="s">
        <v>150</v>
      </c>
      <c r="E27" s="133" t="s">
        <v>151</v>
      </c>
      <c r="F27" s="134" t="s">
        <v>152</v>
      </c>
    </row>
    <row r="28" spans="1:6" customFormat="1" ht="165.75" thickBot="1">
      <c r="A28" s="146" t="s">
        <v>158</v>
      </c>
      <c r="B28" s="147" t="s">
        <v>74</v>
      </c>
      <c r="C28" s="147" t="s">
        <v>153</v>
      </c>
      <c r="D28" s="147" t="s">
        <v>154</v>
      </c>
      <c r="E28" s="147" t="s">
        <v>155</v>
      </c>
      <c r="F28" s="148" t="s">
        <v>156</v>
      </c>
    </row>
    <row r="29" spans="1:6" customFormat="1" ht="39.950000000000003" customHeight="1"/>
    <row r="30" spans="1:6" s="126" customFormat="1">
      <c r="A30" s="185" t="s">
        <v>75</v>
      </c>
      <c r="B30" s="184" t="s">
        <v>173</v>
      </c>
    </row>
    <row r="31" spans="1:6" ht="15.75" thickBot="1"/>
    <row r="32" spans="1:6" s="126" customFormat="1" ht="15.75" thickBot="1">
      <c r="A32" s="186" t="s">
        <v>47</v>
      </c>
      <c r="B32" s="130" t="s">
        <v>2</v>
      </c>
      <c r="C32" s="130">
        <v>1</v>
      </c>
      <c r="D32" s="130">
        <v>2</v>
      </c>
      <c r="E32" s="130">
        <v>3</v>
      </c>
      <c r="F32" s="131">
        <v>4</v>
      </c>
    </row>
    <row r="33" spans="1:7" ht="62.1" customHeight="1">
      <c r="A33" s="197" t="s">
        <v>159</v>
      </c>
      <c r="B33" s="202" t="s">
        <v>136</v>
      </c>
      <c r="C33" s="203" t="s">
        <v>195</v>
      </c>
      <c r="D33" s="203" t="s">
        <v>203</v>
      </c>
      <c r="E33" s="203" t="s">
        <v>204</v>
      </c>
      <c r="F33" s="204" t="s">
        <v>196</v>
      </c>
      <c r="G33" s="205"/>
    </row>
    <row r="34" spans="1:7" ht="81" customHeight="1">
      <c r="A34" s="182" t="s">
        <v>160</v>
      </c>
      <c r="B34" s="196" t="s">
        <v>191</v>
      </c>
      <c r="C34" s="183" t="s">
        <v>183</v>
      </c>
      <c r="D34" s="183" t="s">
        <v>205</v>
      </c>
      <c r="E34" s="183" t="s">
        <v>184</v>
      </c>
      <c r="F34" s="163" t="s">
        <v>185</v>
      </c>
      <c r="G34" s="205"/>
    </row>
    <row r="35" spans="1:7" ht="75" customHeight="1">
      <c r="A35" s="182" t="s">
        <v>161</v>
      </c>
      <c r="B35" s="196" t="s">
        <v>179</v>
      </c>
      <c r="C35" s="196" t="s">
        <v>186</v>
      </c>
      <c r="D35" s="196" t="s">
        <v>206</v>
      </c>
      <c r="E35" s="196" t="s">
        <v>189</v>
      </c>
      <c r="F35" s="198" t="s">
        <v>188</v>
      </c>
    </row>
    <row r="36" spans="1:7" ht="57" customHeight="1" thickBot="1">
      <c r="A36" s="199" t="s">
        <v>162</v>
      </c>
      <c r="B36" s="200" t="s">
        <v>187</v>
      </c>
      <c r="C36" s="200" t="s">
        <v>190</v>
      </c>
      <c r="D36" s="200" t="s">
        <v>192</v>
      </c>
      <c r="E36" s="200" t="s">
        <v>193</v>
      </c>
      <c r="F36" s="201" t="s">
        <v>194</v>
      </c>
    </row>
    <row r="37" spans="1:7">
      <c r="A37" s="135"/>
      <c r="B37" s="135"/>
      <c r="C37" s="135"/>
      <c r="D37" s="135"/>
      <c r="E37" s="135"/>
      <c r="F37" s="135"/>
    </row>
    <row r="38" spans="1:7">
      <c r="A38" s="151" t="s">
        <v>163</v>
      </c>
      <c r="B38" s="152"/>
      <c r="C38" s="152"/>
      <c r="D38" s="152"/>
      <c r="E38" s="152"/>
      <c r="F38" s="152"/>
    </row>
    <row r="39" spans="1:7" ht="15.75" thickBot="1">
      <c r="A39" s="152"/>
      <c r="B39" s="152"/>
      <c r="C39" s="152"/>
      <c r="D39" s="152"/>
      <c r="E39" s="152"/>
      <c r="F39" s="152"/>
    </row>
    <row r="40" spans="1:7" ht="15.75" thickBot="1">
      <c r="A40" s="170"/>
      <c r="B40" s="171" t="s">
        <v>2</v>
      </c>
      <c r="C40" s="171">
        <v>1</v>
      </c>
      <c r="D40" s="171">
        <v>2</v>
      </c>
      <c r="E40" s="171">
        <v>3</v>
      </c>
      <c r="F40" s="172">
        <v>4</v>
      </c>
    </row>
    <row r="41" spans="1:7" ht="82.5" customHeight="1">
      <c r="A41" s="173" t="s">
        <v>78</v>
      </c>
      <c r="B41" s="174" t="s">
        <v>79</v>
      </c>
      <c r="C41" s="174" t="s">
        <v>80</v>
      </c>
      <c r="D41" s="174" t="s">
        <v>81</v>
      </c>
      <c r="E41" s="174" t="s">
        <v>82</v>
      </c>
      <c r="F41" s="175" t="s">
        <v>83</v>
      </c>
    </row>
    <row r="42" spans="1:7" ht="83.25" customHeight="1">
      <c r="A42" s="176" t="s">
        <v>84</v>
      </c>
      <c r="B42" s="177" t="s">
        <v>85</v>
      </c>
      <c r="C42" s="177" t="s">
        <v>86</v>
      </c>
      <c r="D42" s="177" t="s">
        <v>87</v>
      </c>
      <c r="E42" s="177" t="s">
        <v>88</v>
      </c>
      <c r="F42" s="178" t="s">
        <v>89</v>
      </c>
    </row>
    <row r="43" spans="1:7" ht="98.25" customHeight="1" thickBot="1">
      <c r="A43" s="179" t="s">
        <v>90</v>
      </c>
      <c r="B43" s="180" t="s">
        <v>37</v>
      </c>
      <c r="C43" s="180" t="s">
        <v>91</v>
      </c>
      <c r="D43" s="180" t="s">
        <v>92</v>
      </c>
      <c r="E43" s="180" t="s">
        <v>93</v>
      </c>
      <c r="F43" s="181" t="s">
        <v>94</v>
      </c>
    </row>
    <row r="44" spans="1:7">
      <c r="A44" s="153"/>
      <c r="B44" s="154"/>
      <c r="C44" s="154"/>
      <c r="D44" s="154"/>
      <c r="E44" s="154"/>
      <c r="F44" s="154"/>
    </row>
    <row r="45" spans="1:7">
      <c r="A45" s="157" t="s">
        <v>171</v>
      </c>
      <c r="B45" s="156"/>
      <c r="C45" s="156"/>
      <c r="D45" s="156"/>
      <c r="E45" s="156"/>
      <c r="F45" s="156"/>
    </row>
    <row r="46" spans="1:7" ht="15.75" thickBot="1">
      <c r="A46" s="155"/>
      <c r="B46" s="156"/>
      <c r="C46" s="156"/>
      <c r="D46" s="156"/>
      <c r="E46" s="156"/>
      <c r="F46" s="156"/>
    </row>
    <row r="47" spans="1:7">
      <c r="A47" s="158" t="s">
        <v>47</v>
      </c>
      <c r="B47" s="159" t="s">
        <v>2</v>
      </c>
      <c r="C47" s="159">
        <v>1</v>
      </c>
      <c r="D47" s="159">
        <v>2</v>
      </c>
      <c r="E47" s="159">
        <v>3</v>
      </c>
      <c r="F47" s="160">
        <v>4</v>
      </c>
    </row>
    <row r="48" spans="1:7" ht="165">
      <c r="A48" s="161" t="s">
        <v>164</v>
      </c>
      <c r="B48" s="108" t="s">
        <v>113</v>
      </c>
      <c r="C48" s="108" t="s">
        <v>165</v>
      </c>
      <c r="D48" s="162" t="s">
        <v>48</v>
      </c>
      <c r="E48" s="162" t="s">
        <v>48</v>
      </c>
      <c r="F48" s="163" t="s">
        <v>166</v>
      </c>
    </row>
    <row r="49" spans="1:6" ht="409.5" customHeight="1" thickBot="1">
      <c r="A49" s="164" t="s">
        <v>167</v>
      </c>
      <c r="B49" s="165" t="s">
        <v>114</v>
      </c>
      <c r="C49" s="166" t="s">
        <v>168</v>
      </c>
      <c r="D49" s="167" t="s">
        <v>48</v>
      </c>
      <c r="E49" s="167" t="s">
        <v>48</v>
      </c>
      <c r="F49" s="168" t="s">
        <v>169</v>
      </c>
    </row>
    <row r="50" spans="1:6" ht="14.45" customHeight="1">
      <c r="A50" s="155"/>
      <c r="B50" s="156"/>
      <c r="C50" s="156"/>
      <c r="D50" s="156"/>
      <c r="E50" s="156"/>
      <c r="F50" s="156"/>
    </row>
    <row r="51" spans="1:6" ht="23.1" customHeight="1">
      <c r="A51" s="169" t="s">
        <v>170</v>
      </c>
      <c r="B51" s="156"/>
      <c r="C51" s="156"/>
      <c r="D51" s="156"/>
      <c r="E51" s="156"/>
      <c r="F51" s="156"/>
    </row>
    <row r="52" spans="1:6" ht="23.1" customHeight="1">
      <c r="A52" s="150"/>
      <c r="B52" s="150"/>
      <c r="C52" s="150"/>
      <c r="D52" s="150"/>
      <c r="E52" s="150"/>
      <c r="F52" s="150"/>
    </row>
    <row r="53" spans="1:6" ht="47.1" customHeight="1">
      <c r="A53" s="255" t="s">
        <v>172</v>
      </c>
      <c r="B53" s="255"/>
      <c r="C53" s="255"/>
      <c r="D53" s="255"/>
      <c r="E53" s="255"/>
      <c r="F53" s="150"/>
    </row>
    <row r="54" spans="1:6" ht="23.1" customHeight="1" thickBot="1">
      <c r="A54" s="126"/>
      <c r="B54" s="126"/>
      <c r="C54" s="126"/>
      <c r="D54" s="126"/>
      <c r="E54" s="126"/>
      <c r="F54" s="126"/>
    </row>
    <row r="55" spans="1:6" s="126" customFormat="1">
      <c r="A55" s="187" t="s">
        <v>47</v>
      </c>
      <c r="B55" s="188" t="s">
        <v>2</v>
      </c>
      <c r="C55" s="188">
        <v>-1</v>
      </c>
      <c r="D55" s="188">
        <v>1</v>
      </c>
      <c r="E55" s="188">
        <v>2</v>
      </c>
      <c r="F55" s="189">
        <v>3</v>
      </c>
    </row>
    <row r="56" spans="1:6" s="126" customFormat="1" ht="57" customHeight="1" thickBot="1">
      <c r="A56" s="190" t="s">
        <v>178</v>
      </c>
      <c r="B56" s="191" t="s">
        <v>197</v>
      </c>
      <c r="C56" s="192" t="s">
        <v>174</v>
      </c>
      <c r="D56" s="192" t="s">
        <v>175</v>
      </c>
      <c r="E56" s="192" t="s">
        <v>176</v>
      </c>
      <c r="F56" s="193" t="s">
        <v>177</v>
      </c>
    </row>
    <row r="58" spans="1:6">
      <c r="A58" s="256" t="s">
        <v>52</v>
      </c>
      <c r="B58" s="256"/>
      <c r="C58" s="256"/>
      <c r="D58" s="256"/>
      <c r="E58" s="256"/>
      <c r="F58" s="256"/>
    </row>
    <row r="59" spans="1:6" customFormat="1" ht="15" customHeight="1"/>
    <row r="60" spans="1:6" customFormat="1" ht="21" customHeight="1"/>
  </sheetData>
  <mergeCells count="2">
    <mergeCell ref="A53:E53"/>
    <mergeCell ref="A58:F58"/>
  </mergeCells>
  <hyperlinks>
    <hyperlink ref="A58" location="_ftnref1" display="_ftnref1"/>
  </hyperlinks>
  <pageMargins left="0.70866141732283472" right="0.70866141732283472" top="0.74803149606299213" bottom="0.55118110236220474" header="0.31496062992125984" footer="0.31496062992125984"/>
  <pageSetup paperSize="14" scale="62" orientation="landscape" verticalDpi="0" r:id="rId1"/>
  <rowBreaks count="2" manualBreakCount="2">
    <brk id="19" max="5" man="1"/>
    <brk id="29"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D65E74A1151A541BA187AA6842519A3" ma:contentTypeVersion="12" ma:contentTypeDescription="Crear nuevo documento." ma:contentTypeScope="" ma:versionID="bb22647dbb562b1ac1380ffaaaf9c94b">
  <xsd:schema xmlns:xsd="http://www.w3.org/2001/XMLSchema" xmlns:xs="http://www.w3.org/2001/XMLSchema" xmlns:p="http://schemas.microsoft.com/office/2006/metadata/properties" xmlns:ns3="cd696b38-e6b5-4bf1-aedd-accb4fe116a8" xmlns:ns4="20a636db-17b0-4da7-bb2f-eef757ac12d0" targetNamespace="http://schemas.microsoft.com/office/2006/metadata/properties" ma:root="true" ma:fieldsID="2f9f31d0ca4d2899da2ed12b9e82cc00" ns3:_="" ns4:_="">
    <xsd:import namespace="cd696b38-e6b5-4bf1-aedd-accb4fe116a8"/>
    <xsd:import namespace="20a636db-17b0-4da7-bb2f-eef757ac12d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696b38-e6b5-4bf1-aedd-accb4fe116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a636db-17b0-4da7-bb2f-eef757ac12d0"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EF6EBE-4DC8-49A4-8C8B-407F439241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696b38-e6b5-4bf1-aedd-accb4fe116a8"/>
    <ds:schemaRef ds:uri="20a636db-17b0-4da7-bb2f-eef757ac12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A67D2B-E8AD-4F5B-8A6D-849E26F84E9D}">
  <ds:schemaRefs>
    <ds:schemaRef ds:uri="http://schemas.microsoft.com/sharepoint/v3/contenttype/forms"/>
  </ds:schemaRefs>
</ds:datastoreItem>
</file>

<file path=customXml/itemProps3.xml><?xml version="1.0" encoding="utf-8"?>
<ds:datastoreItem xmlns:ds="http://schemas.openxmlformats.org/officeDocument/2006/customXml" ds:itemID="{91885C80-364B-4742-849D-F43A3216ADD7}">
  <ds:schemaRefs>
    <ds:schemaRef ds:uri="http://purl.org/dc/terms/"/>
    <ds:schemaRef ds:uri="20a636db-17b0-4da7-bb2f-eef757ac12d0"/>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cd696b38-e6b5-4bf1-aedd-accb4fe116a8"/>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Pauta</vt:lpstr>
      <vt:lpstr>RÚBRICA</vt:lpstr>
      <vt:lpstr>RÚBRICA!_ftnref1</vt:lpstr>
      <vt:lpstr>Pauta!Área_de_impresión</vt:lpstr>
      <vt:lpstr>RÚBRICA!Área_de_impresión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Gorigoitía Olguín Juan</dc:creator>
  <cp:lastModifiedBy>Perez Montes, Cristian</cp:lastModifiedBy>
  <cp:lastPrinted>2018-09-06T21:07:55Z</cp:lastPrinted>
  <dcterms:created xsi:type="dcterms:W3CDTF">2016-05-18T15:21:47Z</dcterms:created>
  <dcterms:modified xsi:type="dcterms:W3CDTF">2020-11-23T12:31:59Z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0x0101005D65E74A1151A541BA187AA6842519A3</vt:lpwstr>
  </property>
</Properties>
</file>