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am.perezcanto\Desktop\Ana María\Revisiones\Residencias Discapacidad\"/>
    </mc:Choice>
  </mc:AlternateContent>
  <bookViews>
    <workbookView xWindow="0" yWindow="468" windowWidth="28800" windowHeight="17532" tabRatio="632"/>
  </bookViews>
  <sheets>
    <sheet name="PAUTA" sheetId="4" r:id="rId1"/>
    <sheet name="RUBRICA" sheetId="2" r:id="rId2"/>
  </sheets>
  <definedNames>
    <definedName name="_ftn1" localSheetId="1">RUBRICA!$A$49</definedName>
    <definedName name="_ftn2" localSheetId="1">RUBRICA!#REF!</definedName>
    <definedName name="_ftnref1" localSheetId="1">RUBRICA!$E$13</definedName>
    <definedName name="_xlnm.Print_Area" localSheetId="0">PAUTA!$A$1:$F$152</definedName>
    <definedName name="_xlnm.Print_Area" localSheetId="1">RUBRICA!$A$1:$F$71</definedName>
  </definedNames>
  <calcPr calcId="162913"/>
</workbook>
</file>

<file path=xl/calcChain.xml><?xml version="1.0" encoding="utf-8"?>
<calcChain xmlns="http://schemas.openxmlformats.org/spreadsheetml/2006/main">
  <c r="F118" i="4" l="1"/>
  <c r="F117" i="4"/>
  <c r="F96" i="4"/>
  <c r="F95" i="4"/>
  <c r="F88" i="4"/>
  <c r="F87" i="4"/>
  <c r="F86" i="4"/>
  <c r="F85" i="4"/>
  <c r="F84" i="4"/>
  <c r="F83" i="4"/>
  <c r="F82" i="4"/>
  <c r="F75" i="4"/>
  <c r="F74" i="4"/>
  <c r="F73" i="4"/>
  <c r="F72" i="4"/>
  <c r="F71" i="4"/>
  <c r="F70" i="4"/>
  <c r="F59" i="4"/>
  <c r="F60" i="4"/>
  <c r="F61" i="4"/>
  <c r="F62" i="4"/>
  <c r="F63" i="4"/>
  <c r="F58" i="4"/>
  <c r="F119" i="4" l="1"/>
  <c r="E136" i="4" s="1"/>
  <c r="F97" i="4"/>
  <c r="E109" i="4" s="1"/>
  <c r="F109" i="4" s="1"/>
  <c r="F89" i="4"/>
  <c r="E108" i="4" s="1"/>
  <c r="F108" i="4" s="1"/>
  <c r="F76" i="4"/>
  <c r="E107" i="4" s="1"/>
  <c r="F107" i="4" s="1"/>
  <c r="F64" i="4"/>
  <c r="E106" i="4" s="1"/>
  <c r="F106" i="4" s="1"/>
  <c r="D97" i="4"/>
  <c r="D110" i="4"/>
  <c r="D89" i="4"/>
  <c r="F110" i="4" l="1"/>
  <c r="E135" i="4" s="1"/>
  <c r="C130" i="4"/>
  <c r="E137" i="4" s="1"/>
  <c r="D119" i="4"/>
  <c r="D76" i="4"/>
  <c r="D64" i="4"/>
  <c r="E138" i="4" l="1"/>
  <c r="D139" i="4" s="1"/>
</calcChain>
</file>

<file path=xl/sharedStrings.xml><?xml version="1.0" encoding="utf-8"?>
<sst xmlns="http://schemas.openxmlformats.org/spreadsheetml/2006/main" count="308" uniqueCount="242">
  <si>
    <t>Definición</t>
  </si>
  <si>
    <t>1. DATOS GENERALES</t>
  </si>
  <si>
    <t>Descriptor</t>
  </si>
  <si>
    <t>Ponderador (Columna A)</t>
  </si>
  <si>
    <t>Puntaje (Columna B)</t>
  </si>
  <si>
    <t>Puntaje Ponderado (Columna C)</t>
  </si>
  <si>
    <t>a</t>
  </si>
  <si>
    <r>
      <t xml:space="preserve">Se presenta un diagnóstico del territorio en el que se instalará el proyecto residencial, incorporando datos cuantitativos y cualitativos </t>
    </r>
    <r>
      <rPr>
        <sz val="9"/>
        <rFont val="Calibri"/>
        <family val="2"/>
      </rPr>
      <t>actualizados</t>
    </r>
    <r>
      <rPr>
        <sz val="9"/>
        <color indexed="8"/>
        <rFont val="Calibri"/>
        <family val="2"/>
      </rPr>
      <t xml:space="preserve"> relativos a la magnitud y factores asociados a las vulneraciones de derechos que constituyen el problema abordado, indicando además las fuentes de información.</t>
    </r>
  </si>
  <si>
    <t>b</t>
  </si>
  <si>
    <t>c</t>
  </si>
  <si>
    <t xml:space="preserve">El planteamiento del problema y justificación del proyecto es coherente con el diagnóstico. </t>
  </si>
  <si>
    <t>d</t>
  </si>
  <si>
    <t>e</t>
  </si>
  <si>
    <t>f</t>
  </si>
  <si>
    <t>Puntaje Criterio (Suma columna)</t>
  </si>
  <si>
    <t>Aspectos a corregir durante la implementación, si es adjudicado:</t>
  </si>
  <si>
    <t>En la formulación de actividades y/o acciones, se incorporan todos los enfoques transversales.</t>
  </si>
  <si>
    <t>g</t>
  </si>
  <si>
    <t>Se presenta un flujograma de intervención acorde a los objetivos propuestos, que identifica las principales etapas que se desarrollarán con los niños, niñas, adolescentes, sus familias y otros actores relevantes.</t>
  </si>
  <si>
    <r>
      <t xml:space="preserve">La metodología considera mecanismos de participación y capacitación de las familias, adultos responsables o referentes afectivos, en el cuidado de los niños, niñas </t>
    </r>
    <r>
      <rPr>
        <sz val="9"/>
        <rFont val="Calibri"/>
        <family val="2"/>
      </rPr>
      <t xml:space="preserve">y adolescentes. </t>
    </r>
  </si>
  <si>
    <t xml:space="preserve">Aspectos a corregir durante la implementación, si es adjudicado:  </t>
  </si>
  <si>
    <t>Criterios</t>
  </si>
  <si>
    <t>Ponderador</t>
  </si>
  <si>
    <t xml:space="preserve">Puntaje </t>
  </si>
  <si>
    <t>Puntaje Ponderado</t>
  </si>
  <si>
    <t>1.- Planteamiento del Problema y Sujeto de Atención</t>
  </si>
  <si>
    <t>3.- Diseño de la Intervención, Metodología y Estrategia</t>
  </si>
  <si>
    <t>Total</t>
  </si>
  <si>
    <t>Comportamiento legal y financiero</t>
  </si>
  <si>
    <t>Experiencia anterior del proyecto</t>
  </si>
  <si>
    <t>Puntaje Final</t>
  </si>
  <si>
    <t>Categoría</t>
  </si>
  <si>
    <t>Rango</t>
  </si>
  <si>
    <t>No adjudicable</t>
  </si>
  <si>
    <t>Adjudicable</t>
  </si>
  <si>
    <t>La propuesta cumple satisfactoriamente con los criterios mínimos requeridos, calificando para su aprobación. Se presentan, eventualmente, algunos aspectos que deben ser corregidos durante la ejecución del proyecto, en caso de ser adjudicado, pero que no afectarían la calidad de la intervención.</t>
  </si>
  <si>
    <t xml:space="preserve">Firma Presidente(a) Comisión de Evaluación </t>
  </si>
  <si>
    <t xml:space="preserve">Puntaje (Columna B) </t>
  </si>
  <si>
    <t>Notas</t>
  </si>
  <si>
    <t>Si, entonces ingrese puntaje en la columna B.</t>
  </si>
  <si>
    <t>                                                                                 </t>
  </si>
  <si>
    <t>Evaluación de la propuesta técnica</t>
  </si>
  <si>
    <t>N°</t>
  </si>
  <si>
    <t>Se presenta un diagnóstico del territorio en el que se instalará el proyecto residencial, incorporando datos cuantitativos y cualitativos actualizados relativos a la magnitud y factores asociados a las vulneraciones de derechos que constituyen el problema abordado, indicando además las fuentes de información.</t>
  </si>
  <si>
    <t>La metodología propuesta considera mecanismos para potenciar las fortalezas o recursos personales de los niños, niñas y adolescentes.</t>
  </si>
  <si>
    <t>La metodología considera mecanismos de participación y capacitación de las familias, adultos responsables o referentes afectivos en el cuidado de los niños, niñas y adolescentes.</t>
  </si>
  <si>
    <t>[1] Metodología de la intervención:</t>
  </si>
  <si>
    <t>Se refiere al conjunto de procedimientos de intervención psicosocial seleccionados para superar la vulneración de derechos. Estos derivan de la adscripción a una posición o marco teórico que explica cómo se produce la vulneración de derechos y sus efectos sobre el niño(a) o adolescente, a partir de lo cual seleccionan técnicas concretas y estrategias para superar la vulneración de derechos.</t>
  </si>
  <si>
    <t>Estrategias de Intervención:</t>
  </si>
  <si>
    <t xml:space="preserve">Se refieren a la articulación de los pasos a seguir para conseguir los cambios que se busca lograr con la intervención. Por ejemplo, una estrategia es lograr vinculación con el adulto para lograr una relación de apoyo, para lo cual se proponen técnicas como entrevista motivacional, apoyo en crisis, etc. </t>
  </si>
  <si>
    <t>--</t>
  </si>
  <si>
    <t>Se presenta caracterización de las familias de los niños, niñas y adolescentes que serán sujeto de atención (estructura familiar, ciclo vital, pertenencia cultural, capacidades diferentes u otras si fuesen pertinentes).</t>
  </si>
  <si>
    <t xml:space="preserve">Puntaje Ponderado </t>
  </si>
  <si>
    <t>Puntaje convertido (Columna B)</t>
  </si>
  <si>
    <t>Puntaje de última evaluación  (Columna A)</t>
  </si>
  <si>
    <t xml:space="preserve">(+) La escala de conversión es la siguiente: 
Puntaje -1 para los proyectos que obtuvieron nota inferior a 5 (equivalente a categorías Deficiente e Insuficiente)   
Puntaje 1 para los proyectos que obtuvieron nota entre 5 y 6,99 (equivalente a categorías Regular) 
Puntaje 2 para los proyectos que obtuvieron nota entre 7 y 8,99 (equivalente a la categoría Bueno)
Puntaje 3 para los proyectos que obtuvieron nota desde 9 en adelante (equivalente a las categorías Muy Bueno y Excelente)   </t>
  </si>
  <si>
    <t>[2] Por territorio se entiende el espacio definido en la focalización territorial del Anexo Nº1 del concurso al que se postula. Por tanto, se entiende que un organismo colaborador presenta experiencia previa con una modalidad en el territorio, cuando ha ejecutado un proyecto en la totalidad o una parte de la focalización.</t>
  </si>
  <si>
    <t>[1] Por modalidad se entiende la oferta programática del Departamento de Protección, compuestas por Programas y Centros Residenciales o nuevas modalidades que cree el DEPRODE.</t>
  </si>
  <si>
    <t>El plan de autoevaluación de satisfacción de usuarios/a presentado es coherente en sus objetivos, indicadores y acciones propuestas.</t>
  </si>
  <si>
    <t>Los medios de verificación   permiten constatar las actividades propuestas</t>
  </si>
  <si>
    <t>El plan de autoevaluación de procesos presentado es coherente en sus objetivos, instrumentos, indicadores y acciones propuestas.</t>
  </si>
  <si>
    <t>El plan de autoevaluación de resultados presentado es coherente en sus objetivos, instrumentos, indicadores y acciones propuestas.</t>
  </si>
  <si>
    <t>a) El plan de autoevaluación no contempla evaluación de resultados.
O
b) El plan de autoevaluación de resultados no es coherente en sus objetivos , indicadores y acciones propuestas.</t>
  </si>
  <si>
    <t>a) El plan de autoevaluación no contempla evaluación de satisfacción de usuarios/a
O
b) El plan de autoevaluación de satisfacción de usuarios/a no es coherente en sus objetivos , indicadores y acciones propuestas.</t>
  </si>
  <si>
    <t>Se describen técnicas e instrumentos específicos y estos son consistentes con la metodología propuesta.</t>
  </si>
  <si>
    <r>
      <t xml:space="preserve">La metodología propuesta </t>
    </r>
    <r>
      <rPr>
        <sz val="9"/>
        <rFont val="Calibri"/>
        <family val="2"/>
      </rPr>
      <t>considera mecanismos para potenciar las fortalezas o recursos personales de los niños, niñas y adolescentes.</t>
    </r>
  </si>
  <si>
    <t>Los medios de verificación  permiten constatar las actividades propuestas.</t>
  </si>
  <si>
    <t>La propuesta explicita estrategia y acciones tendientes a la revinculación familiar o la búsqueda de una medida de cuidado definitivo con base familiar.</t>
  </si>
  <si>
    <t>La propuesta de articulación y/o complementariedad con actores locales y el circuito de protección especializada identificados en el diagnóstico, señala mecanismos para conseguir prestaciones y beneficios para los usuarios, con especial atención a prestaciones de salud y educación para niñas, niños y adolescentes.</t>
  </si>
  <si>
    <t>a) La propuesta no presenta estrategia ni acciones tendientes a la revinculación familiar o  la búsqueda de una medida de cuidado definitivo con base familiar.</t>
  </si>
  <si>
    <t>La propuesta explicita estrategia y acciones tendientes a la revinculación familiar o la búsqueda de una medida de cuidado definitivo con base familiar, siendo tanto la estrategia como las acciones viables de ser implementadas durante la ejecución.</t>
  </si>
  <si>
    <t>Las actividades propuestas en la matriz lógica (señaladas en las orientaciones técnicas) son consistentes con cada uno de los objetivos e indicadores establecidos en ella</t>
  </si>
  <si>
    <t>La propuesta de articulación y/o complementariedad con actores locales y el circuito de protección especializada existentes en el territorio, señala mecanismos para conseguir prestaciones y beneficios para los usuarios, con especial atención a prestaciones de salud y educación para niñas, niños y adolescentes.</t>
  </si>
  <si>
    <r>
      <t>Se identifica a los actores</t>
    </r>
    <r>
      <rPr>
        <sz val="9"/>
        <rFont val="Calibri"/>
        <family val="2"/>
      </rPr>
      <t xml:space="preserve"> intersectoriales y otros actores señalados en las orientaciones tecnicas</t>
    </r>
    <r>
      <rPr>
        <sz val="9"/>
        <color indexed="8"/>
        <rFont val="Calibri"/>
        <family val="2"/>
      </rPr>
      <t>, indicando cuál es su rol complementario e</t>
    </r>
    <r>
      <rPr>
        <sz val="9"/>
        <rFont val="Calibri"/>
        <family val="2"/>
      </rPr>
      <t xml:space="preserve">n la intervención </t>
    </r>
    <r>
      <rPr>
        <sz val="9"/>
        <color indexed="8"/>
        <rFont val="Calibri"/>
        <family val="2"/>
      </rPr>
      <t>del sujeto de atención en el territorio.</t>
    </r>
  </si>
  <si>
    <t>Se identifica a los actores intersectoriales y otros actores señalados en las orientaciones tecnicas, indicando cuál es su rol complementario en la intervención del sujeto de atención en el territorio.</t>
  </si>
  <si>
    <t xml:space="preserve">a) La propuesta indica todos los actores señalados en las orientaciones técnicas, especificando claramente el rol de cada uno.  </t>
  </si>
  <si>
    <t>a) La propuesta no presenta planteamiento del problema o no presenta justificación del proyecto.</t>
  </si>
  <si>
    <t xml:space="preserve">a) El planteamiento del problema y justificación del proyecto no son coherentes con el diagnóstico. </t>
  </si>
  <si>
    <t xml:space="preserve">a) El planteamiento del problema y justificación del proyecto se encuentran totalmente sustentados en el diagnóstico. </t>
  </si>
  <si>
    <t xml:space="preserve">a) La propuesta no presenta caracterización de las familias de los niños, niñas y adolescentes que serán sujeto de atención                    </t>
  </si>
  <si>
    <t xml:space="preserve">a) La propuesta presenta dos (2) de las variables transversales de caracterización de las familias de niños, niñas y adolescentes que serán sujeto de atención </t>
  </si>
  <si>
    <t>a) La propuesta presenta tres (3) de las variables transversales de caracterización de las familias de niños, niñas y adolescentes que serán sujeto de atención.</t>
  </si>
  <si>
    <t>a) La propuesta presenta todas   las variables transversales (cuatro o más) de caracterización de las familias de niños, niñas y adolescentes que serán sujeto de atención</t>
  </si>
  <si>
    <t>a) Los medios de verificación propuestos permiten constatar solo el 50% o menos de  las actividades propuestas.</t>
  </si>
  <si>
    <t>a) Los medios de verificación propuestos permiten constatar entre el 51% y 90% de las actividades propuestas.</t>
  </si>
  <si>
    <t xml:space="preserve">a) Los medios de verificación propuestos permiten constatar el 91%  o más de las actividades propuestas </t>
  </si>
  <si>
    <t>a) Las técnicas e instrumentos se describen pero éstas son  consistentes sólo en parte, a la metodología propuesta.</t>
  </si>
  <si>
    <t>a) Las técnicas e instrumentos de trabajo son consistentes con la metodología propuesta y se describen en forma clara y completa.</t>
  </si>
  <si>
    <t xml:space="preserve">a) No se presenta un flujograma de intervención                </t>
  </si>
  <si>
    <t>a) Se presenta un flujograma de intervención acorde a los objetivos propuestos, pero identifica solo algunas de las principales etapas que se desarrollarán con los niños, niñas, adolescentes y sus familias</t>
  </si>
  <si>
    <t>a) Se presenta un flujograma de intervención acorde a los objetivos propuestos e identifica las principales etapas que se desarrollarán con los niños, niñas, adolescentes, sus familias y otros actores relevantes. Sin embargo, no estipula los tiempos para las principales etapas.</t>
  </si>
  <si>
    <t>a) Se presenta un flujograma de intervención acorde a los objetivos propuestos e identifica las principales etapas que se desarrollarán con los niños, niñas, adolescentes, sus familias y otros actores relevantes y estipula los tiempos para las principales etapas.</t>
  </si>
  <si>
    <t xml:space="preserve">a) No se presenta propuesta de articulación y/o complementariedad       </t>
  </si>
  <si>
    <t>a) La propuesta de articulación y/o complementariedad describe mecanismos que aseguran prestaciones concretas de los actores identificados en el diagnóstico, pero no se explicitan actores asociados a salud y educación</t>
  </si>
  <si>
    <t>a) La metodología propuesta no considera mecanismos para potenciar las fortalezas o recursos personales de los niños, niñas y adolescentes</t>
  </si>
  <si>
    <t>a) La metodología propuesta considera mecanismos para potenciar las fortalezas o recursos personales de los niños, niñas y adolescentes, pero de forma poco clara y/o inconsistente con los objetivos de la modalidad.</t>
  </si>
  <si>
    <t>a) La metodología propuesta considera mecanismos para potenciar las fortalezas o recursos personales de los niños, niñas y adolescentes, pero algunos aspectos puntuales son imprecisos y/o incompletos.</t>
  </si>
  <si>
    <t>a) La metodología propuesta considera mecanismos para potenciar las fortalezas o recursos recursos personales de los niños, niñas y adolescentes, en forma clara, completa y consistente.</t>
  </si>
  <si>
    <r>
      <t xml:space="preserve">El Organismo Colaborador o el Servicio </t>
    </r>
    <r>
      <rPr>
        <b/>
        <sz val="11"/>
        <rFont val="Calibri"/>
        <family val="2"/>
        <scheme val="minor"/>
      </rPr>
      <t>ha requerido el término unilateral de un convenio</t>
    </r>
    <r>
      <rPr>
        <sz val="11"/>
        <rFont val="Calibri"/>
        <family val="2"/>
        <scheme val="minor"/>
      </rPr>
      <t xml:space="preserve"> en los términos señalados en el descriptor.</t>
    </r>
  </si>
  <si>
    <t>Se identifican las graves vulneraciones de derecho que afectan a los niños, niñas o adolescentes que serán potencialmente atendidos por el proyecto, siendo coherentes con la modalidad que se licita.</t>
  </si>
  <si>
    <t>a) La propuesta no identifica las graves vulneraciones de derecho que afectan a los niños(as) o adolescentes que serán potencialmente atendidos por el proyecto.</t>
  </si>
  <si>
    <t>a) La propuesta identifica las graves vulneraciones de derecho que afectan a los niños(as) o adolescentes que serán potencialmente  atendidos por el proyecto, pero ninguna es coherente con la modalidad que se licita,  sino que con otro modelo de atención.</t>
  </si>
  <si>
    <t>a) La propuesta identifica las graves vulneraciones de derecho que afectan a los niños(as) o adolescentes que serán potencialmente  atendidos por el proyecto, pero algunas no son coherentes con la modalidad que se licita, sino que con otro modelo de atención.</t>
  </si>
  <si>
    <t>a) La propuesta identifica las graves vulneraciones de derecho que afectan a los niños(as) o adolescentes que serán potencialmente atendidos por el proyecto y todas son coherentes con la modalidad que se licita.</t>
  </si>
  <si>
    <t>a) El 91% o más de las actividades propuestas en la matriz lógica son consistentes con cada uno de los objetivos e indicadores establecidos en ella.</t>
  </si>
  <si>
    <t>a) Entre el 81 y 90% de las actividades propuestas en la matriz lógica son consistentes con cada uno de los objetivos e indicadores establecidos en ella.</t>
  </si>
  <si>
    <t>a) Entre el 51% y 80% de las actividades propuestas en la matriz lógica son consistentes con cada uno de los objetivos e indicadores establecidos en ella.</t>
  </si>
  <si>
    <t>a) Entre 0% y 50% de las actividades propuestas en la matriz lógica son consistentes con cada uno de los objetivos e indicadores establecidos en ella.</t>
  </si>
  <si>
    <t>a) No se presentan estrategias ni metodologías.</t>
  </si>
  <si>
    <t>a) Las estrategias y metodologías de trabajo responden solo en parte, a los lineamientos técnicos de la modalidad.</t>
  </si>
  <si>
    <t>a) Las estrategias y metodologías de trabajo son consistentes a los lineamientos técnicos de la modalidad, sin embargo contiene imprecisiones puntuales en su descripción.</t>
  </si>
  <si>
    <t>a) Las estrategias y metodologías de trabajo son consistentes con los lineamientos técnicos de la modalidad y se describen en forma clara y completa.</t>
  </si>
  <si>
    <t>a) No se describen técnicas e instrumentos.</t>
  </si>
  <si>
    <t>a) Se describen técnicas e instrumentos pero no son consistentes con la metodología propuesta.</t>
  </si>
  <si>
    <t>a) La propuesta de articulación y/o complementariedad describe mecanismos que aseguran prestaciones concretas  sólo de salud y educación</t>
  </si>
  <si>
    <t>a) La propuesta de articulación y/o complementariedad describe mecanismos que aseguran prestaciones concretas a todos los actores identificados explicitando actores asociados  a salud y educación</t>
  </si>
  <si>
    <t>a) La propuesta  presenta una estrategia general y acciones concretas orientadas a la revinculación familiar o  la búsqueda de una medida de cuidado definitivo con base familiar, sin embargo requiere precisiones para garantizar su viabilidad en la ejecución del proyecto.</t>
  </si>
  <si>
    <t>a) La metodología no presenta mecanismos de participación y capacitación de las familias, adultos responsables  o  referentes afectivos, en el diseño, ejecución y evaluación del plan de intervención.</t>
  </si>
  <si>
    <t xml:space="preserve">a) La metodología favorece mecanismos de participación concretos de las familias, adultos responsables  o referentes afectivos, en todas las etapas del plan de intervención. </t>
  </si>
  <si>
    <t>1 - 2,899</t>
  </si>
  <si>
    <t>Fecha de Evaluación</t>
  </si>
  <si>
    <t>Nombre del Proyecto</t>
  </si>
  <si>
    <t>Código del concurso</t>
  </si>
  <si>
    <t>Concurso Nº</t>
  </si>
  <si>
    <t>Modalidad de Intervención</t>
  </si>
  <si>
    <t>Región</t>
  </si>
  <si>
    <t>Comuna</t>
  </si>
  <si>
    <t>Institución</t>
  </si>
  <si>
    <r>
      <t xml:space="preserve">El organismo colaborador o el  Servicio </t>
    </r>
    <r>
      <rPr>
        <b/>
        <sz val="11"/>
        <rFont val="Calibri"/>
        <family val="2"/>
        <scheme val="minor"/>
      </rPr>
      <t>NO ha requerido el término unilateral de un convenio</t>
    </r>
    <r>
      <rPr>
        <sz val="11"/>
        <rFont val="Calibri"/>
        <family val="2"/>
        <scheme val="minor"/>
      </rPr>
      <t xml:space="preserve"> en los términos señalados en el descriptor.</t>
    </r>
    <r>
      <rPr>
        <b/>
        <sz val="9"/>
        <color rgb="FFFF0000"/>
        <rFont val="Calibri"/>
        <family val="2"/>
        <scheme val="minor"/>
      </rPr>
      <t/>
    </r>
  </si>
  <si>
    <r>
      <t xml:space="preserve">Si la propuesta corresponde a un organismo colaborador con experiencia, entonces, en la columna A, introduzca el puntaje de la última evaluación de desempeño efectuada en el período convenido (1 a 10), de acuerdo con lo señalado en el artículo 27 de la Ley Nº 20.032. </t>
    </r>
    <r>
      <rPr>
        <b/>
        <sz val="11"/>
        <rFont val="Calibri"/>
        <family val="2"/>
        <scheme val="minor"/>
      </rPr>
      <t>Si la propuesta corresponde a un organismo colaborador que no tenga experiencia en el territorio y modalidad, deberá asignar puntaje 0 (cero) en la Columna A.</t>
    </r>
  </si>
  <si>
    <r>
      <t>Evaluación de desempeño de proyectos que ejecutaron la modalidad</t>
    </r>
    <r>
      <rPr>
        <b/>
        <vertAlign val="superscript"/>
        <sz val="11"/>
        <rFont val="Calibri"/>
        <family val="2"/>
        <scheme val="minor"/>
      </rPr>
      <t>[1]</t>
    </r>
    <r>
      <rPr>
        <b/>
        <sz val="11"/>
        <rFont val="Calibri"/>
        <family val="2"/>
        <scheme val="minor"/>
      </rPr>
      <t xml:space="preserve"> en el territorio</t>
    </r>
    <r>
      <rPr>
        <b/>
        <vertAlign val="superscript"/>
        <sz val="11"/>
        <rFont val="Calibri"/>
        <family val="2"/>
        <scheme val="minor"/>
      </rPr>
      <t>[2]</t>
    </r>
  </si>
  <si>
    <r>
      <t xml:space="preserve">La última Evaluación de Desempeño se encuentra entre </t>
    </r>
    <r>
      <rPr>
        <b/>
        <sz val="11"/>
        <rFont val="Calibri"/>
        <family val="2"/>
        <scheme val="minor"/>
      </rPr>
      <t>1 y 4,9.</t>
    </r>
  </si>
  <si>
    <r>
      <t xml:space="preserve">La última Evaluación de Desempeño se encuentra entre </t>
    </r>
    <r>
      <rPr>
        <b/>
        <sz val="11"/>
        <rFont val="Calibri"/>
        <family val="2"/>
        <scheme val="minor"/>
      </rPr>
      <t>5 y 6,9.</t>
    </r>
  </si>
  <si>
    <r>
      <t xml:space="preserve">La última Evaluación de Desempeño se encuentra entre </t>
    </r>
    <r>
      <rPr>
        <b/>
        <sz val="11"/>
        <rFont val="Calibri"/>
        <family val="2"/>
        <scheme val="minor"/>
      </rPr>
      <t>7 y 8,9.</t>
    </r>
  </si>
  <si>
    <r>
      <t xml:space="preserve">La última Evaluación de Desempeño </t>
    </r>
    <r>
      <rPr>
        <b/>
        <sz val="11"/>
        <rFont val="Calibri"/>
        <family val="2"/>
        <scheme val="minor"/>
      </rPr>
      <t>es superior a 9.</t>
    </r>
  </si>
  <si>
    <t>SI</t>
  </si>
  <si>
    <t>3.1.</t>
  </si>
  <si>
    <t>3.2.</t>
  </si>
  <si>
    <t>3.3.</t>
  </si>
  <si>
    <t>5. EVALUACIÓN DE LA EXPERIENCIA ANTERIOR</t>
  </si>
  <si>
    <r>
      <t xml:space="preserve">Para evaluar el descriptor </t>
    </r>
    <r>
      <rPr>
        <b/>
        <u/>
        <sz val="9"/>
        <color theme="1"/>
        <rFont val="Calibri"/>
        <family val="2"/>
        <scheme val="minor"/>
      </rPr>
      <t>4.a</t>
    </r>
    <r>
      <rPr>
        <sz val="9"/>
        <color theme="1"/>
        <rFont val="Calibri"/>
        <family val="2"/>
        <scheme val="minor"/>
      </rPr>
      <t xml:space="preserve"> la Comisión Evaluadora deberá considerar lo informado por el Sub Departamento de Supervisión Financiera Nacional, en un Informe financiero, que se elaborará para estos efectos.</t>
    </r>
  </si>
  <si>
    <t>4.a</t>
  </si>
  <si>
    <t>4.b</t>
  </si>
  <si>
    <t>Se presenta caracterización de los niños, niñas y adolescentes en base al enfoque de no discriminación (incluyendo los diversos tipos de discapacidad, rango etario, sexo, pertenencia cultural  u otras si fuesen pertinentes).</t>
  </si>
  <si>
    <t xml:space="preserve">La propuesta no cumple con los criterios mínimos requeridos en los lineamientos de la modalidad, por lo que no califica para ser aprobada, al presentar un puntaje inferior o igual a 2,899. </t>
  </si>
  <si>
    <t xml:space="preserve">En este punto se debe asignar puntaje 1 en la Columna B "Puntaje" si la propuesta corresponde a un Organismo Colaborador que se encuentre en las situaciones descritas en la columna Descriptor. Si la propuesta corresponde a un Organismo Colaborador que no se encuentra en alguna de dichas situaciones o no tiene experiencia, debe asignarse puntaje 4, y automaticamente, se incluirá el puntaje total de la evaluación de la propuesta técnica.  </t>
  </si>
  <si>
    <r>
      <t>Las estrategias y metodologías</t>
    </r>
    <r>
      <rPr>
        <vertAlign val="superscript"/>
        <sz val="11"/>
        <color theme="1"/>
        <rFont val="Calibri"/>
        <family val="2"/>
        <scheme val="minor"/>
      </rPr>
      <t>1</t>
    </r>
    <r>
      <rPr>
        <sz val="11"/>
        <color theme="1"/>
        <rFont val="Calibri"/>
        <family val="2"/>
        <scheme val="minor"/>
      </rPr>
      <t xml:space="preserve"> de trabajo son consistentes con los lineamientos técnicos de la modalidad.</t>
    </r>
  </si>
  <si>
    <t xml:space="preserve">a) No se presentan medios de verificación  
ó                                                                                                                                                    b) Los medios de verificación propuestos no permiten constatar ninguna de las actividades propuestas </t>
  </si>
  <si>
    <t>a) La propuesta no presenta caracterización de los niños, niñas y adolescentes que serán sujeto de atención.
O
b) La propuesta discrimina a niños, niñas y adolescentes según sus características.                                                                                                                                                     .</t>
  </si>
  <si>
    <r>
      <t>[1]</t>
    </r>
    <r>
      <rPr>
        <b/>
        <sz val="11"/>
        <rFont val="Calibri"/>
        <family val="2"/>
        <scheme val="minor"/>
      </rPr>
      <t xml:space="preserve"> Ver sitio web http://www.creciendoconderechos.gob.cl/ </t>
    </r>
  </si>
  <si>
    <t>CRITERIO 3.1: Planteamiento del problema y sujeto de atención</t>
  </si>
  <si>
    <t>a) La propuesta no identifica a los actores existentes en el territorio señalados en las orientaciones técnicas 
o
b) La propuesta identifica actores que no entregan prestaciones pertinentes al sujeto de atención.</t>
  </si>
  <si>
    <t>3.1.a</t>
  </si>
  <si>
    <t>3.1.b</t>
  </si>
  <si>
    <t>3.1.c</t>
  </si>
  <si>
    <t>3.1.d</t>
  </si>
  <si>
    <t>3.1.e</t>
  </si>
  <si>
    <t>3.1.f</t>
  </si>
  <si>
    <t>3.2.a</t>
  </si>
  <si>
    <t>3.2.b</t>
  </si>
  <si>
    <t>3.2.c</t>
  </si>
  <si>
    <t>3.2.d</t>
  </si>
  <si>
    <t>3.2.e</t>
  </si>
  <si>
    <t>3.2.f</t>
  </si>
  <si>
    <t>CRITERIO 3.3: Diseño de la intervención, metodología y estrategia</t>
  </si>
  <si>
    <t>3.3.a</t>
  </si>
  <si>
    <t>3.3.b</t>
  </si>
  <si>
    <t>3.3.c</t>
  </si>
  <si>
    <t>3.3.d</t>
  </si>
  <si>
    <t>3.3.e</t>
  </si>
  <si>
    <t>3.3.f</t>
  </si>
  <si>
    <t>3.3.g</t>
  </si>
  <si>
    <t>Criterio 4: EVALUACIÓN DEL COMPORTAMIENTO FINANCIERO Y LEGAL DE PROYECTOS EJECUTADOS POR EL ORGANISMO COLABORADOR</t>
  </si>
  <si>
    <t>Criterio 5: EVALUACIÓN DE LA EXPERIENCIA ANTERIOR</t>
  </si>
  <si>
    <t>5.1</t>
  </si>
  <si>
    <t>Criterio: Diseño de la Intervención, Metodología y Estrategia (50%)</t>
  </si>
  <si>
    <t>3.4.</t>
  </si>
  <si>
    <t>Criterio: Planteamiento del Problema y Sujeto de Atención (20%)</t>
  </si>
  <si>
    <t>3.5. RESUMEN DE PUNTAJES DE LA EVALUACIÓN DE LA PROPUESTA</t>
  </si>
  <si>
    <t xml:space="preserve">Se explicitan los mecanismos de selección para la contratación del trabajadores/as idóneos a los perfiles de cargo.    </t>
  </si>
  <si>
    <t>Las estrategias y metodologías de trabajo son consistentes con los lineamientos técnicos de la modalidad.</t>
  </si>
  <si>
    <t xml:space="preserve">Se explicitan los mecanismos de selección para la contratación de profesionales idóneos  a los perfiles de cargo  </t>
  </si>
  <si>
    <t>a) No se explicitan mecanismos de selección (evaluación curricular, prueba de conocimientos o entrevista psicolaboral) para la contratación de profesionales.</t>
  </si>
  <si>
    <t>a) Se explicitan un mecanismo de selección (evaluación curricular) para la contratación de profesionales.</t>
  </si>
  <si>
    <t>a) Se presentan dos mecanismos de selección (evaluación curricular y entrevista psicolaboral) para la contratación de profesionales.</t>
  </si>
  <si>
    <t>a) Se presentan los tres mecanismos de selección (evaluación curricular, prueba de conocimientos o entrevista psicolaboral) para la contratación de profesionales.</t>
  </si>
  <si>
    <t>3.4 a</t>
  </si>
  <si>
    <t>3.4 b</t>
  </si>
  <si>
    <t xml:space="preserve">a) El diagnóstico presenta información actualizada  al año 2017 o con posterioridad (demográficos, empleo de hogares, económicos u otros asociados directamente a las vulneraciones de derechos, por ejemplo creciendoconderechos.cl) de todos los aspectos solicitados, indicando todas las fuentes de información.                                                                     </t>
  </si>
  <si>
    <t xml:space="preserve">a) La propuesta no presenta diagnóstico del territorio en el que se instalará el proyecto  
o
 b) El diagnóstico no presenta datos cuantitativos y cualitativos de los aspectos solicitados en el planteamiento del problema y el sujeto de atención.           </t>
  </si>
  <si>
    <t xml:space="preserve">a) El diagnóstico presenta datos de algunos aspectos solicitados en el formulario
o
b) No indica las fuentes de información 
o
c) Sus estadísticas sociales son anteriores al año 2015.                                                                                                                                                                                                                                                                                                                                        </t>
  </si>
  <si>
    <r>
      <t>a) El diagnóstico presenta datos actualizados (demográficos, empleo de hogares, económicos u otros asociados directamente a las vulneraciones de derechos, por ejemplo creciendoconderechos.cl</t>
    </r>
    <r>
      <rPr>
        <vertAlign val="superscript"/>
        <sz val="11"/>
        <rFont val="Calibri (Cuerpo)"/>
      </rPr>
      <t>1</t>
    </r>
    <r>
      <rPr>
        <sz val="11"/>
        <rFont val="Calibri"/>
        <family val="2"/>
        <scheme val="minor"/>
      </rPr>
      <t>) anteriores al año  2017 de todos los aspectos solicitados en el formulario, indicando todas las fuentes de información.</t>
    </r>
  </si>
  <si>
    <t>a) La propuesta identifica a todos de los actores existentes en el territorio señalados en las orientaciones, pero en algunos casos no señala cuál es su rol.
o
b) La propuesta identifica a todos los actores señalados en las orientaciones, pero en algunos de ellos los roles son erróneos.</t>
  </si>
  <si>
    <t>a) La propuesta identifica a algunos de los actores señalados en las orientaciones, pero no señala cuál es su rol. 
o
b) La propuesta identifica a los actores señalados en las orientaciones, pero en la mayoría de ellos señala roles erróneos
o
c) La propuesta presenta menos de la mitad de los actores y sus roles señalados en las orientaciones técnicas, sin explicar por qué no se incluyen.</t>
  </si>
  <si>
    <t xml:space="preserve">a) El planteamiento del problema o la justificación del proyecto no son coherentes con el diagnóstico. </t>
  </si>
  <si>
    <t>a) La propuesta presenta dos (2) de las variables transversales de caracterización de los niños, niñas y adolescentes que serán sujeto de atención.</t>
  </si>
  <si>
    <t>a) La propuesta presenta tres (3) de las variables transversales de caracterización de los niños, niñas y adolescentes que serán sujeto de atención.</t>
  </si>
  <si>
    <t>a) La propuesta presenta todas   las variables transversales (cuatro o más) de caracterización de los niños, niñas y adolescentes que serán sujeto de atención.</t>
  </si>
  <si>
    <t>a) En la formulación de actividades y/o acciones, no se incorporan los enfoques transversales o se menciona sólo uno (1) de éstos, según lo señalado en las orientaciones técnicas.</t>
  </si>
  <si>
    <t>a) En la formulación de actividades y/o acciones, se incorporan sólo dos (2) de los enfoques transversales según lo señalado en las orientaciones técnicas.</t>
  </si>
  <si>
    <t>a) En la formulación de actividades y/o acciones, se incorporan sólo tres (3) de los enfoques transversales según lo señalado en las orientaciones técnicas.</t>
  </si>
  <si>
    <t>a) En la formulación de actividades y/o acciones, se incorporan los cuatro (4) enfoques transversales según lo señalado en las orientaciones técnicas. En el caso de residencias de discapacidad, el enfoque de inclusión de la discapacidad se considera incorporado.</t>
  </si>
  <si>
    <t>a) El plan de autoevaluación no contempla evaluación de proceso.
O
b) El plan de autoevaluación de procesos no tiene bien definidos sus objetivos.</t>
  </si>
  <si>
    <t>a) El plan de autoevaluación de procesos  tiene bien definidos  sus  objetivos, pero los instrumentos  no son coheretes con ellos.
o
b) Los indicadores no son coherentes con los objetivos.
o
c) Las acciones no son coherentes con sus objetivos.</t>
  </si>
  <si>
    <t xml:space="preserve">a) El plan de autoevaluación de procesos  tiene bien definidos  sus  objetivos, sin embargo solo los instrumentos, o los indicadores o las acciones  son coheretes con ellos.
</t>
  </si>
  <si>
    <t xml:space="preserve">a) El plan de autoevaluación de procesos  tiene bien definidos  sus  objetivos, y los instrumentos y los indicadores y  las acciones  son coheretes con ellos.
</t>
  </si>
  <si>
    <t xml:space="preserve">a) El plan de autoevaluación de resultados  tiene bien definidos  sus  objetivos, sin embargo solo los instrumentos, o los indicadores o las acciones  son coheretes con ellos.
</t>
  </si>
  <si>
    <t>a) El plan de autoevaluación de resultados  tiene bien definidos  sus  objetivos, pero los instrumentos  no son coheretes con ellos.
o
b) Los indicadores no son coherentes con los objetivos.
o
c) Las acciones no son coherentes con sus objetivos.</t>
  </si>
  <si>
    <t xml:space="preserve">a) El plan de autoevaluación de resultados  tiene bien definidos  sus  objetivos, y los instrumentos y los indicadores y  las acciones  son coheretes con ellos.
</t>
  </si>
  <si>
    <t xml:space="preserve">a) El plan de autoevaluación de satisfacción de usuarios/as  tiene bien definidos  sus  objetivos, sin embargo solo los instrumentos, o los indicadores o las acciones  son coheretes con ellos.
</t>
  </si>
  <si>
    <t>a) El plan de autoevaluación de satisfacción de usuarios/as  tiene bien definidos  sus  objetivos, pero los instrumentos  no son coheretes con ellos.
o
b) Los indicadores no son coherentes con los objetivos.
o
c) Las acciones no son coherentes con sus objetivos.</t>
  </si>
  <si>
    <t xml:space="preserve">a) El plan de autoevaluación de satisfacción de usuarios/as  tiene bien definidos  sus  objetivos, y los instrumentos y los indicadores y  las acciones  son coheretes con ellos.
</t>
  </si>
  <si>
    <t>a) La propuesta  presenta una estrategia general orientada a la revinculación familiar o  la búsqueda de una medida de cuidado definitivo con base familiar, sin embargo no define  acciones concretas asociadas a la estrategia.</t>
  </si>
  <si>
    <t>a) La metodología propuesta, presenta  mecanismos de participación, pero no explican cómo las familias, adultos responsables o referentes afectivos  participarán concretamente en el diseño, ejecución y/o evaluación del plan de intervención.</t>
  </si>
  <si>
    <t xml:space="preserve">a) La metodología favorece mecanismos de participación para las familias, adultos responsables  o referentes afectivos, y sólo en algunas etapas del plan de intervención, se explica cómo participarán concretamente </t>
  </si>
  <si>
    <t>3. CUMPLIMIENTO DE SEGUNDA ETAPA DE EVALUACIÓN TÉCNICA DE LA PROPUESTA</t>
  </si>
  <si>
    <r>
      <t xml:space="preserve">Para evaluar el descriptor </t>
    </r>
    <r>
      <rPr>
        <b/>
        <u/>
        <sz val="9"/>
        <color theme="1"/>
        <rFont val="Calibri"/>
        <family val="2"/>
        <scheme val="minor"/>
      </rPr>
      <t>4.b</t>
    </r>
    <r>
      <rPr>
        <sz val="9"/>
        <color theme="1"/>
        <rFont val="Calibri"/>
        <family val="2"/>
        <scheme val="minor"/>
      </rPr>
      <t xml:space="preserve">  la Comisión Evaluadora deberá considerar lo informado por el Departamento Jurídico de la Dirección Nacional de SENAME, en un informe Jurídico, que se confeccionará para estos efectos. </t>
    </r>
  </si>
  <si>
    <t>El Servicio ha requerido el término unilateral de un convenio por las siguientes causales: a) Cuando los objetivos no sean cumplidos, o los resultados no sean alcanzados en el grado acordado como mínimamente satisfactorio, o cuando los derechos de los niños, niñas o adolescentes no estén siendo debidamente respetados; b) Cuando las instrucciones impartidas de acuerdo a lo dispuesto en el artículo 36 bis de la Ley N° 20.032, no hubieren sido ejecutadas en el plazo señalado por el Servicio; c)Cuando se dé alguno de los presupuestos establecidos en los artículos 16 y 17 del decreto ley N° 2.465, del Ministerio de Justicia, de 1979, que crea el Servicio Nacional de Menores y fija el texto de su ley orgánica, que se refiere a la administración provisional de toda la institución o la de uno o más de sus establecimientos, que se decreta por el Tribunal correspondiente, cuando el funcionamiento de un colaborador acreditados o el de sus establecimientos adoleciere de graves anomalías y, en especial, en aquellos casos en que existieren situaciones de vulneración a los derechos de los niños, niñas o adolescente sujetos de su atención; d) Cuando el personal de los colaboradores acreditados que contraten para la ejecución del respectivo convenio, figure en el registro de personas con prohibición para trabajar con menores de edad o en el registro de condenados por actos de violencia intrafamiliar establecido en la ley N° 20.066; o haya sido condenado por crimen o simple delito que, por su naturaleza, ponga de manifiesto la inconveniencia de encomendarles la atención directa de niños, niñas o adolescentes; cuando durante la ejecución de un proyecto, se producen vulneraciones graves a los derechos fundamentales de alguno de los niños, niñas o adolescentes, atribuibles a la responsabilidad del organismo colaborador en los términos establecidos en el número 6) del artículo 2 de la Ley N° 20.032, conforme a lo determinado en una sentencia judicial;  lo que se encuentra formalizado a través de una Resolución Exenta, cuyos efectos se han producido en el último año, contado a partir del quinto día hábil anterior a la fecha de la apertura de las propuestas, o bien, el Organismo Colaborador que presenta esta propuesta, tiene un/unos proyecto/s, respecto del/los cual/es, ha requerido al servicio el término unilateral y anticipado, no respetando el plazo de los 60 días hábiles de aviso previo, y lo anterior, se ha formalizado mediante la dictación de una resolución Exenta, que indica expresamente que el término producirá sus efectos en el último año, contado cinco días hábiles antes de la fecha de la apertura de las propuestas.            </t>
  </si>
  <si>
    <t>2,900 - 3,900</t>
  </si>
  <si>
    <t>Propuesta continúa con la Etapa N°2 de evaluación</t>
  </si>
  <si>
    <t>Criterio: Matriz Lógica  y Plan de Autoevaluación (20%)</t>
  </si>
  <si>
    <t>Criterio: Gestión de Personas (10%)</t>
  </si>
  <si>
    <t>2.- Matriz Lógica y Plan de autoevaluación</t>
  </si>
  <si>
    <t>4.- Gestión de Personas</t>
  </si>
  <si>
    <t>CRITERIO 3.2: Matriz  lógica y Plan de Autoevaluación</t>
  </si>
  <si>
    <t>CRITERIO 3.4: Gestión de Personas</t>
  </si>
  <si>
    <t>Se dispuso por el Tribunal correspondiente mediante sentencia judicial, la administración provisional de uno o más proyectos ejecutados por el organismo colaborador acreditado, de conformidad a lo dispuesto en el artículo 16 del D.L N° 2.465, de 1979,  y lo anterior ha sido notificado ante este Servicio, considerando el período de un año, contado cinco días hábiles antes de la fecha de la apertura de las propuestas.            </t>
  </si>
  <si>
    <t xml:space="preserve">El Tribunal correspondiente mediante sentencia judicial, ha dispuesto la administración provisional de uno o más proyectos ejecutados por el organismo colaborador acreditado, de conformidad al artículo 16 del D.L N° 2.465, de 1979,  y lo anterior ha sido notificado ante este Servicio, considerando el período de un año, contado cinco días hábiles antes de la fecha de la apertura de las propuestas </t>
  </si>
  <si>
    <t xml:space="preserve">NO se han decretado administraciones provisionales por parte del Tribunal correspondiente, en uno a más proyectos ejecutados por el organismo colaborador acreditado, de conformidad al artíuclo 16° del D.L. N° 2.465, de 1979, considerando el período de un año, contado cinco días hábiles antes de la fecha de la apertura de las propuestas </t>
  </si>
  <si>
    <t>2. CUMPLIMIENTO DE LA ETAPA N°1 DE LA EVALUACIÓN</t>
  </si>
  <si>
    <t>4. EVALUACIÓN DEL COMPORTAMIENTO LEGAL DE PROYECTOS EJECUTADOS POR EL ORGANISMO COLABORADOR</t>
  </si>
  <si>
    <t>6. PUNTAJE FINAL Y RESULTADO DE LA EVALUACIÓN</t>
  </si>
  <si>
    <t>SI/NO</t>
  </si>
  <si>
    <r>
      <rPr>
        <b/>
        <sz val="9"/>
        <rFont val="Calibri"/>
        <family val="2"/>
      </rPr>
      <t xml:space="preserve">5.1. </t>
    </r>
    <r>
      <rPr>
        <b/>
        <sz val="9"/>
        <color indexed="8"/>
        <rFont val="Calibri"/>
        <family val="2"/>
      </rPr>
      <t>EVALUACIÓN DE DESEMPEÑO DE PROYECTOS QUE EJECUTARON L</t>
    </r>
    <r>
      <rPr>
        <b/>
        <sz val="9"/>
        <rFont val="Calibri"/>
        <family val="2"/>
      </rPr>
      <t>A MODALIDAD</t>
    </r>
  </si>
  <si>
    <r>
      <rPr>
        <b/>
        <u/>
        <sz val="9"/>
        <color indexed="8"/>
        <rFont val="Calibri"/>
        <family val="2"/>
      </rPr>
      <t>Si la propuesta corresponde a un organismo colaborador con experiencia en la modalidad</t>
    </r>
    <r>
      <rPr>
        <sz val="9"/>
        <color indexed="8"/>
        <rFont val="Calibri"/>
        <family val="2"/>
      </rPr>
      <t xml:space="preserve">, entonces, en la columna A, introduzca el puntaje de la última evaluación de desempeño efectuada en el período convenido (1 a 10), de acuerdo con lo señalado en el artículo 27 de la Ley Nº 20.032. Este puntaje será convertido automáticamente a una escala de -1 (menos uno)  a 3 (tres), en la columna B(*). </t>
    </r>
  </si>
  <si>
    <t>Si la propuesta corresponde a un organismo colaborador que no tenga experiencia en la modalidad, deberá asignar puntaje 0 (cero) en la Columna A.</t>
  </si>
  <si>
    <t xml:space="preserve">Presenta Carta de compromiso respecto de los Recursos Humanos y los Recursos Materiales </t>
  </si>
  <si>
    <t>Se incorporan estrategia de cuidado y plan de capacitación al equipo el cual apunta a evitar la rotación de sus integrantes (considerando  objetivos, iniciativas y plazos)</t>
  </si>
  <si>
    <t>No se presenta estrategia de cuidado ni  Plan de Capacitación</t>
  </si>
  <si>
    <t>Se incorpora  sólo estrategia de cuidado o Plan de Capacitación</t>
  </si>
  <si>
    <t>Se incorporan  estrategia de cuidado y plan de capacitación  con al menos tres iniciativas cada uno.</t>
  </si>
  <si>
    <t>Se incorporan  estrategia de cuidado y plan de capacitación  con más de tres iniciativas cada 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</si>
</sst>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31">
    <font>
      <sz val="11"/>
      <color theme="1"/>
      <name val="Calibri"/>
      <family val="2"/>
      <scheme val="minor"/>
    </font>
    <font>
      <sz val="11"/>
      <color theme="1"/>
      <name val="Calibri"/>
      <family val="2"/>
      <scheme val="minor"/>
    </font>
    <font>
      <sz val="9"/>
      <color theme="1"/>
      <name val="Calibri"/>
      <family val="2"/>
      <scheme val="minor"/>
    </font>
    <font>
      <sz val="9"/>
      <color indexed="8"/>
      <name val="Calibri"/>
      <family val="2"/>
    </font>
    <font>
      <b/>
      <sz val="9"/>
      <color theme="1"/>
      <name val="Calibri"/>
      <family val="2"/>
      <scheme val="minor"/>
    </font>
    <font>
      <sz val="9"/>
      <name val="Calibri"/>
      <family val="2"/>
    </font>
    <font>
      <sz val="9"/>
      <name val="Calibri"/>
      <family val="2"/>
      <scheme val="minor"/>
    </font>
    <font>
      <b/>
      <sz val="9"/>
      <name val="Calibri"/>
      <family val="2"/>
    </font>
    <font>
      <b/>
      <sz val="9"/>
      <color indexed="8"/>
      <name val="Calibri"/>
      <family val="2"/>
    </font>
    <font>
      <sz val="8"/>
      <color theme="1"/>
      <name val="Calibri"/>
      <family val="2"/>
      <scheme val="minor"/>
    </font>
    <font>
      <sz val="9"/>
      <color rgb="FF000000"/>
      <name val="Calibri"/>
      <family val="2"/>
      <scheme val="minor"/>
    </font>
    <font>
      <b/>
      <sz val="11"/>
      <color rgb="FFFF0000"/>
      <name val="Calibri"/>
      <family val="2"/>
      <scheme val="minor"/>
    </font>
    <font>
      <sz val="9"/>
      <color theme="0"/>
      <name val="Calibri"/>
      <family val="2"/>
      <scheme val="minor"/>
    </font>
    <font>
      <b/>
      <u/>
      <sz val="9"/>
      <color indexed="8"/>
      <name val="Calibri"/>
      <family val="2"/>
    </font>
    <font>
      <u/>
      <sz val="11"/>
      <color theme="10"/>
      <name val="Calibri"/>
      <family val="2"/>
      <scheme val="minor"/>
    </font>
    <font>
      <b/>
      <sz val="9"/>
      <color rgb="FFFF0000"/>
      <name val="Calibri"/>
      <family val="2"/>
      <scheme val="minor"/>
    </font>
    <font>
      <b/>
      <sz val="14"/>
      <name val="Calibri"/>
      <family val="2"/>
      <scheme val="minor"/>
    </font>
    <font>
      <sz val="11"/>
      <name val="Calibri"/>
      <family val="2"/>
      <scheme val="minor"/>
    </font>
    <font>
      <u/>
      <sz val="11"/>
      <name val="Calibri"/>
      <family val="2"/>
      <scheme val="minor"/>
    </font>
    <font>
      <b/>
      <sz val="11"/>
      <name val="Calibri"/>
      <family val="2"/>
      <scheme val="minor"/>
    </font>
    <font>
      <b/>
      <sz val="11"/>
      <name val="Calibri"/>
      <family val="2"/>
    </font>
    <font>
      <b/>
      <vertAlign val="superscript"/>
      <sz val="11"/>
      <name val="Calibri"/>
      <family val="2"/>
      <scheme val="minor"/>
    </font>
    <font>
      <b/>
      <sz val="9"/>
      <color theme="1"/>
      <name val="Calibri"/>
      <family val="2"/>
    </font>
    <font>
      <b/>
      <u/>
      <sz val="9"/>
      <color theme="1"/>
      <name val="Calibri"/>
      <family val="2"/>
      <scheme val="minor"/>
    </font>
    <font>
      <vertAlign val="superscript"/>
      <sz val="11"/>
      <color theme="1"/>
      <name val="Calibri"/>
      <family val="2"/>
      <scheme val="minor"/>
    </font>
    <font>
      <b/>
      <sz val="9"/>
      <name val="Calibri"/>
      <family val="2"/>
      <scheme val="minor"/>
    </font>
    <font>
      <b/>
      <sz val="11"/>
      <color theme="1"/>
      <name val="Candara"/>
      <family val="2"/>
    </font>
    <font>
      <vertAlign val="superscript"/>
      <sz val="11"/>
      <name val="Calibri (Cuerpo)"/>
    </font>
    <font>
      <sz val="8"/>
      <name val="Calibri"/>
      <family val="2"/>
      <scheme val="minor"/>
    </font>
    <font>
      <sz val="8.5"/>
      <name val="Calibri"/>
      <family val="2"/>
      <scheme val="minor"/>
    </font>
    <font>
      <b/>
      <sz val="9"/>
      <color theme="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rgb="FF92D050"/>
        <bgColor indexed="64"/>
      </patternFill>
    </fill>
    <fill>
      <patternFill patternType="solid">
        <fgColor theme="4" tint="-0.249977111117893"/>
        <bgColor indexed="64"/>
      </patternFill>
    </fill>
  </fills>
  <borders count="29">
    <border>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14" fillId="0" borderId="0" applyNumberFormat="0" applyFill="0" applyBorder="0" applyAlignment="0" applyProtection="0"/>
  </cellStyleXfs>
  <cellXfs count="227">
    <xf numFmtId="0" fontId="0" fillId="0" borderId="0" xfId="0"/>
    <xf numFmtId="0" fontId="2" fillId="0" borderId="0" xfId="0" applyFont="1"/>
    <xf numFmtId="0" fontId="2" fillId="2" borderId="0" xfId="0" applyFont="1" applyFill="1"/>
    <xf numFmtId="0" fontId="2" fillId="2" borderId="3" xfId="0" applyFont="1" applyFill="1" applyBorder="1" applyAlignment="1">
      <alignment horizontal="center" vertical="center"/>
    </xf>
    <xf numFmtId="0" fontId="2" fillId="2" borderId="3" xfId="0" applyFont="1" applyFill="1" applyBorder="1" applyAlignment="1">
      <alignment horizontal="left"/>
    </xf>
    <xf numFmtId="0" fontId="2" fillId="2" borderId="3" xfId="0" applyFont="1" applyFill="1" applyBorder="1"/>
    <xf numFmtId="2" fontId="4" fillId="2" borderId="0" xfId="0" applyNumberFormat="1" applyFont="1" applyFill="1" applyAlignment="1">
      <alignment horizontal="center"/>
    </xf>
    <xf numFmtId="0" fontId="4" fillId="0" borderId="0" xfId="0" applyFont="1"/>
    <xf numFmtId="0" fontId="4" fillId="4" borderId="0" xfId="0" applyFont="1" applyFill="1" applyAlignment="1">
      <alignment horizontal="center"/>
    </xf>
    <xf numFmtId="0" fontId="4" fillId="4" borderId="0" xfId="0" applyFont="1" applyFill="1"/>
    <xf numFmtId="0" fontId="2" fillId="4" borderId="0" xfId="0" applyFont="1" applyFill="1"/>
    <xf numFmtId="0" fontId="2" fillId="0" borderId="0" xfId="0" applyFont="1" applyAlignment="1">
      <alignment horizontal="center" vertical="center" wrapText="1"/>
    </xf>
    <xf numFmtId="0" fontId="4" fillId="2" borderId="3" xfId="0" applyFont="1" applyFill="1" applyBorder="1" applyAlignment="1">
      <alignment horizontal="center" vertical="center" wrapText="1"/>
    </xf>
    <xf numFmtId="9" fontId="2" fillId="2" borderId="3" xfId="0" applyNumberFormat="1" applyFont="1" applyFill="1" applyBorder="1" applyAlignment="1">
      <alignment horizontal="center" vertical="center"/>
    </xf>
    <xf numFmtId="0" fontId="4" fillId="2" borderId="3" xfId="0" applyFont="1" applyFill="1" applyBorder="1"/>
    <xf numFmtId="0" fontId="4" fillId="2" borderId="3" xfId="0" applyFont="1" applyFill="1" applyBorder="1" applyAlignment="1">
      <alignment horizontal="center"/>
    </xf>
    <xf numFmtId="164" fontId="2" fillId="2" borderId="3" xfId="0" applyNumberFormat="1" applyFont="1" applyFill="1" applyBorder="1" applyAlignment="1">
      <alignment horizontal="center" vertical="center"/>
    </xf>
    <xf numFmtId="0" fontId="4" fillId="2" borderId="0" xfId="0" applyFont="1" applyFill="1"/>
    <xf numFmtId="9" fontId="4" fillId="2" borderId="3" xfId="1" applyFont="1" applyFill="1" applyBorder="1" applyAlignment="1">
      <alignment horizontal="center" vertical="center"/>
    </xf>
    <xf numFmtId="0" fontId="4" fillId="2" borderId="3" xfId="0" applyFont="1" applyFill="1" applyBorder="1" applyAlignment="1">
      <alignment vertical="center"/>
    </xf>
    <xf numFmtId="164" fontId="4" fillId="2" borderId="3" xfId="0" applyNumberFormat="1" applyFont="1" applyFill="1" applyBorder="1" applyAlignment="1">
      <alignment horizontal="center" vertical="center"/>
    </xf>
    <xf numFmtId="0" fontId="2" fillId="2" borderId="3" xfId="0" applyFont="1" applyFill="1" applyBorder="1" applyAlignment="1">
      <alignment horizontal="center"/>
    </xf>
    <xf numFmtId="0" fontId="2" fillId="2" borderId="0" xfId="0" applyFont="1" applyFill="1" applyAlignment="1">
      <alignment horizontal="left" vertical="justify" wrapText="1"/>
    </xf>
    <xf numFmtId="2" fontId="2" fillId="2" borderId="3" xfId="0" applyNumberFormat="1" applyFont="1" applyFill="1" applyBorder="1" applyAlignment="1">
      <alignment horizontal="center" vertical="center"/>
    </xf>
    <xf numFmtId="0" fontId="4" fillId="0" borderId="3" xfId="0" applyFont="1" applyBorder="1" applyAlignment="1">
      <alignment horizontal="center" vertical="center"/>
    </xf>
    <xf numFmtId="0" fontId="4" fillId="0" borderId="3" xfId="0" applyFont="1" applyBorder="1"/>
    <xf numFmtId="9" fontId="4" fillId="0" borderId="3" xfId="0" applyNumberFormat="1" applyFont="1" applyBorder="1" applyAlignment="1">
      <alignment horizontal="center" vertical="center"/>
    </xf>
    <xf numFmtId="2" fontId="4" fillId="0" borderId="3" xfId="0" applyNumberFormat="1" applyFont="1" applyBorder="1" applyAlignment="1">
      <alignment horizontal="center" vertical="center"/>
    </xf>
    <xf numFmtId="164" fontId="4" fillId="0" borderId="3" xfId="0" applyNumberFormat="1" applyFont="1" applyBorder="1" applyAlignment="1">
      <alignment horizontal="center" vertical="center"/>
    </xf>
    <xf numFmtId="0" fontId="4" fillId="0" borderId="0" xfId="0" applyFont="1" applyAlignment="1">
      <alignment horizontal="center" vertical="center"/>
    </xf>
    <xf numFmtId="9" fontId="4" fillId="0" borderId="0" xfId="0" applyNumberFormat="1" applyFont="1" applyAlignment="1">
      <alignment horizontal="center" vertical="center"/>
    </xf>
    <xf numFmtId="2" fontId="4" fillId="0" borderId="0" xfId="0" applyNumberFormat="1" applyFont="1" applyAlignment="1">
      <alignment horizontal="center" vertical="center"/>
    </xf>
    <xf numFmtId="164" fontId="4" fillId="0" borderId="0" xfId="0" applyNumberFormat="1" applyFont="1" applyAlignment="1">
      <alignment horizontal="center" vertical="center"/>
    </xf>
    <xf numFmtId="0" fontId="4" fillId="0" borderId="0" xfId="0" applyFont="1" applyAlignment="1">
      <alignment horizontal="left" vertical="top"/>
    </xf>
    <xf numFmtId="9" fontId="4" fillId="2" borderId="3" xfId="0" applyNumberFormat="1" applyFont="1" applyFill="1" applyBorder="1" applyAlignment="1">
      <alignment horizontal="center" vertical="center"/>
    </xf>
    <xf numFmtId="2" fontId="4" fillId="2" borderId="0" xfId="0" applyNumberFormat="1" applyFont="1" applyFill="1"/>
    <xf numFmtId="0" fontId="10" fillId="2" borderId="3" xfId="0" applyFont="1" applyFill="1" applyBorder="1" applyAlignment="1">
      <alignment horizontal="center" vertical="center"/>
    </xf>
    <xf numFmtId="0" fontId="2" fillId="2" borderId="0" xfId="0" applyFont="1" applyFill="1" applyAlignment="1">
      <alignment vertical="top" wrapText="1"/>
    </xf>
    <xf numFmtId="0" fontId="11" fillId="0" borderId="0" xfId="0" applyFont="1"/>
    <xf numFmtId="0" fontId="2" fillId="2" borderId="0" xfId="0" applyFont="1" applyFill="1" applyAlignment="1">
      <alignment horizontal="center" vertical="center"/>
    </xf>
    <xf numFmtId="0" fontId="12" fillId="2" borderId="0" xfId="0" applyFont="1" applyFill="1"/>
    <xf numFmtId="0" fontId="2" fillId="0" borderId="3" xfId="0" applyFont="1" applyBorder="1" applyAlignment="1">
      <alignment horizontal="center"/>
    </xf>
    <xf numFmtId="0" fontId="4" fillId="0" borderId="3" xfId="0" applyFont="1" applyBorder="1" applyAlignment="1">
      <alignment horizontal="center" vertical="center" wrapText="1"/>
    </xf>
    <xf numFmtId="0" fontId="2" fillId="0" borderId="3" xfId="0" applyFont="1" applyBorder="1" applyAlignment="1">
      <alignment horizontal="center" vertical="center"/>
    </xf>
    <xf numFmtId="0" fontId="2" fillId="0" borderId="3" xfId="0" applyFont="1" applyBorder="1" applyAlignment="1">
      <alignment horizontal="justify" vertical="justify" wrapText="1"/>
    </xf>
    <xf numFmtId="9" fontId="2" fillId="0" borderId="3" xfId="1" applyFont="1" applyBorder="1" applyAlignment="1">
      <alignment horizontal="center" vertical="center"/>
    </xf>
    <xf numFmtId="0" fontId="2" fillId="0" borderId="4" xfId="0" applyFont="1" applyBorder="1" applyAlignment="1">
      <alignment horizontal="center" vertical="center"/>
    </xf>
    <xf numFmtId="164" fontId="4" fillId="2" borderId="3" xfId="0" applyNumberFormat="1" applyFont="1" applyFill="1" applyBorder="1" applyAlignment="1">
      <alignment horizontal="center" wrapText="1"/>
    </xf>
    <xf numFmtId="164" fontId="2" fillId="0" borderId="3" xfId="0" applyNumberFormat="1" applyFont="1" applyBorder="1" applyAlignment="1">
      <alignment horizontal="center" vertical="center"/>
    </xf>
    <xf numFmtId="0" fontId="2" fillId="0" borderId="0" xfId="0" applyFont="1" applyAlignment="1">
      <alignment wrapText="1"/>
    </xf>
    <xf numFmtId="9" fontId="4" fillId="0" borderId="3" xfId="1" applyFont="1" applyBorder="1" applyAlignment="1">
      <alignment horizontal="center"/>
    </xf>
    <xf numFmtId="0" fontId="4" fillId="0" borderId="3" xfId="1" applyNumberFormat="1" applyFont="1" applyBorder="1" applyAlignment="1">
      <alignment horizontal="center"/>
    </xf>
    <xf numFmtId="164" fontId="4" fillId="0" borderId="3" xfId="1" applyNumberFormat="1" applyFont="1" applyBorder="1" applyAlignment="1">
      <alignment horizontal="center"/>
    </xf>
    <xf numFmtId="0" fontId="2" fillId="0" borderId="0" xfId="0" applyFont="1" applyAlignment="1">
      <alignment vertical="center" wrapText="1"/>
    </xf>
    <xf numFmtId="0" fontId="12" fillId="0" borderId="0" xfId="0" applyFont="1"/>
    <xf numFmtId="0" fontId="2" fillId="0" borderId="3" xfId="0" applyFont="1" applyBorder="1" applyAlignment="1">
      <alignment horizontal="justify" vertical="top" wrapText="1"/>
    </xf>
    <xf numFmtId="164" fontId="4" fillId="0" borderId="16" xfId="0" applyNumberFormat="1" applyFont="1" applyBorder="1" applyAlignment="1">
      <alignment horizontal="center" vertical="center"/>
    </xf>
    <xf numFmtId="164" fontId="16" fillId="0" borderId="16" xfId="0" applyNumberFormat="1" applyFont="1" applyBorder="1" applyAlignment="1">
      <alignment horizontal="center" vertical="center"/>
    </xf>
    <xf numFmtId="0" fontId="4" fillId="2" borderId="19" xfId="0" applyFont="1" applyFill="1" applyBorder="1" applyAlignment="1">
      <alignment horizontal="center"/>
    </xf>
    <xf numFmtId="0" fontId="4" fillId="0" borderId="20" xfId="0" applyFont="1" applyBorder="1" applyAlignment="1">
      <alignment horizontal="center" wrapText="1"/>
    </xf>
    <xf numFmtId="0" fontId="4" fillId="2" borderId="13" xfId="0" applyFont="1" applyFill="1" applyBorder="1"/>
    <xf numFmtId="9" fontId="4" fillId="2" borderId="21"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0" fontId="4" fillId="0" borderId="15" xfId="0" applyFont="1" applyBorder="1"/>
    <xf numFmtId="0" fontId="4" fillId="2" borderId="15" xfId="0" applyFont="1" applyFill="1" applyBorder="1"/>
    <xf numFmtId="0" fontId="6" fillId="2" borderId="3" xfId="0" applyFont="1" applyFill="1" applyBorder="1" applyAlignment="1">
      <alignment horizontal="justify" vertical="top" wrapText="1"/>
    </xf>
    <xf numFmtId="0" fontId="17" fillId="2" borderId="0" xfId="0" applyFont="1" applyFill="1"/>
    <xf numFmtId="9" fontId="6" fillId="0" borderId="3" xfId="0" applyNumberFormat="1" applyFont="1" applyBorder="1" applyAlignment="1">
      <alignment horizontal="center" vertical="center"/>
    </xf>
    <xf numFmtId="9" fontId="2" fillId="0" borderId="3" xfId="0" applyNumberFormat="1" applyFont="1" applyBorder="1" applyAlignment="1">
      <alignment horizontal="center" vertical="center"/>
    </xf>
    <xf numFmtId="9" fontId="6" fillId="2" borderId="3" xfId="0" applyNumberFormat="1" applyFont="1" applyFill="1" applyBorder="1" applyAlignment="1">
      <alignment horizontal="center" vertical="center"/>
    </xf>
    <xf numFmtId="0" fontId="6" fillId="2" borderId="3" xfId="0" applyFont="1" applyFill="1" applyBorder="1" applyAlignment="1">
      <alignment horizontal="center" vertical="center"/>
    </xf>
    <xf numFmtId="164" fontId="6" fillId="2" borderId="3" xfId="0" applyNumberFormat="1" applyFont="1" applyFill="1" applyBorder="1" applyAlignment="1">
      <alignment horizontal="center" vertical="center"/>
    </xf>
    <xf numFmtId="0" fontId="2" fillId="0" borderId="0" xfId="0" applyFont="1" applyBorder="1"/>
    <xf numFmtId="0" fontId="2" fillId="2" borderId="3" xfId="0" applyFont="1" applyFill="1" applyBorder="1" applyAlignment="1"/>
    <xf numFmtId="0" fontId="17" fillId="0" borderId="0" xfId="0" applyFont="1" applyFill="1"/>
    <xf numFmtId="0" fontId="17" fillId="0" borderId="0" xfId="0" applyFont="1" applyFill="1" applyAlignment="1">
      <alignment wrapText="1"/>
    </xf>
    <xf numFmtId="0" fontId="17" fillId="0" borderId="0" xfId="0" applyFont="1"/>
    <xf numFmtId="0" fontId="19" fillId="0" borderId="0" xfId="0" applyFont="1" applyFill="1" applyAlignment="1">
      <alignment vertical="center"/>
    </xf>
    <xf numFmtId="0" fontId="20" fillId="0" borderId="0" xfId="0" applyFont="1" applyFill="1" applyAlignment="1">
      <alignment vertical="center"/>
    </xf>
    <xf numFmtId="0" fontId="2" fillId="2" borderId="10" xfId="0" applyFont="1" applyFill="1" applyBorder="1" applyAlignment="1">
      <alignment horizontal="left" vertical="top" wrapText="1"/>
    </xf>
    <xf numFmtId="0" fontId="2" fillId="2" borderId="11" xfId="0" applyFont="1" applyFill="1" applyBorder="1" applyAlignment="1">
      <alignment horizontal="left" vertical="top" wrapText="1"/>
    </xf>
    <xf numFmtId="0" fontId="2" fillId="2" borderId="12" xfId="0" applyFont="1" applyFill="1" applyBorder="1" applyAlignment="1">
      <alignment horizontal="left" vertical="top" wrapText="1"/>
    </xf>
    <xf numFmtId="0" fontId="2" fillId="2" borderId="0" xfId="0" applyFont="1" applyFill="1" applyAlignment="1">
      <alignment horizontal="left"/>
    </xf>
    <xf numFmtId="0" fontId="2" fillId="2" borderId="14" xfId="0" applyFont="1" applyFill="1" applyBorder="1" applyAlignment="1">
      <alignment horizontal="center"/>
    </xf>
    <xf numFmtId="0" fontId="19" fillId="0" borderId="0" xfId="0" applyFont="1" applyFill="1"/>
    <xf numFmtId="0" fontId="21" fillId="0" borderId="0" xfId="0" applyFont="1" applyFill="1" applyAlignment="1">
      <alignment vertical="center"/>
    </xf>
    <xf numFmtId="0" fontId="19" fillId="0" borderId="0" xfId="0" applyFont="1" applyFill="1" applyAlignment="1">
      <alignment wrapText="1"/>
    </xf>
    <xf numFmtId="0" fontId="17" fillId="0" borderId="3" xfId="0" applyFont="1" applyFill="1" applyBorder="1" applyAlignment="1">
      <alignment horizontal="justify" vertical="center"/>
    </xf>
    <xf numFmtId="0" fontId="17" fillId="0" borderId="3" xfId="0" applyFont="1" applyFill="1" applyBorder="1" applyAlignment="1">
      <alignment horizontal="left" vertical="top" wrapText="1"/>
    </xf>
    <xf numFmtId="0" fontId="17" fillId="0" borderId="16" xfId="0" applyFont="1" applyFill="1" applyBorder="1" applyAlignment="1">
      <alignment horizontal="justify" vertical="center"/>
    </xf>
    <xf numFmtId="0" fontId="17" fillId="0" borderId="22" xfId="0" applyFont="1" applyFill="1" applyBorder="1" applyAlignment="1">
      <alignment horizontal="justify" vertical="center"/>
    </xf>
    <xf numFmtId="0" fontId="17" fillId="0" borderId="18" xfId="0" applyFont="1" applyFill="1" applyBorder="1" applyAlignment="1">
      <alignment horizontal="justify" vertical="center"/>
    </xf>
    <xf numFmtId="0" fontId="19" fillId="0" borderId="23" xfId="0" applyFont="1" applyFill="1" applyBorder="1" applyAlignment="1">
      <alignment vertical="center"/>
    </xf>
    <xf numFmtId="0" fontId="17" fillId="0" borderId="24" xfId="0" applyFont="1" applyFill="1" applyBorder="1" applyAlignment="1">
      <alignment horizontal="justify" vertical="center"/>
    </xf>
    <xf numFmtId="0" fontId="17" fillId="0" borderId="24" xfId="0" applyFont="1" applyFill="1" applyBorder="1" applyAlignment="1">
      <alignment horizontal="left" vertical="top" wrapText="1"/>
    </xf>
    <xf numFmtId="0" fontId="19" fillId="0" borderId="26" xfId="0" applyFont="1" applyFill="1" applyBorder="1" applyAlignment="1">
      <alignment horizontal="center" vertical="center"/>
    </xf>
    <xf numFmtId="0" fontId="17" fillId="0" borderId="27" xfId="0" applyFont="1" applyFill="1" applyBorder="1" applyAlignment="1">
      <alignment horizontal="center" vertical="center"/>
    </xf>
    <xf numFmtId="0" fontId="17" fillId="0" borderId="28" xfId="0" applyFont="1" applyFill="1" applyBorder="1" applyAlignment="1">
      <alignment horizontal="center" vertical="center"/>
    </xf>
    <xf numFmtId="0" fontId="17" fillId="0" borderId="3" xfId="0" applyFont="1" applyFill="1" applyBorder="1" applyAlignment="1">
      <alignment horizontal="justify" vertical="center" wrapText="1"/>
    </xf>
    <xf numFmtId="0" fontId="17" fillId="0" borderId="3" xfId="0" applyFont="1" applyFill="1" applyBorder="1" applyAlignment="1">
      <alignment vertical="top" wrapText="1"/>
    </xf>
    <xf numFmtId="0" fontId="17" fillId="0" borderId="3" xfId="0" applyFont="1" applyFill="1" applyBorder="1" applyAlignment="1">
      <alignment horizontal="justify" vertical="top" wrapText="1"/>
    </xf>
    <xf numFmtId="0" fontId="17" fillId="0" borderId="3" xfId="0" applyFont="1" applyFill="1" applyBorder="1" applyAlignment="1">
      <alignment vertical="center" wrapText="1"/>
    </xf>
    <xf numFmtId="0" fontId="19" fillId="0" borderId="13" xfId="0" applyFont="1" applyFill="1" applyBorder="1" applyAlignment="1">
      <alignment horizontal="center" vertical="center" wrapText="1"/>
    </xf>
    <xf numFmtId="0" fontId="19" fillId="0" borderId="15" xfId="0" applyFont="1" applyFill="1" applyBorder="1" applyAlignment="1">
      <alignment horizontal="justify" vertical="center" wrapText="1"/>
    </xf>
    <xf numFmtId="0" fontId="17" fillId="0" borderId="16" xfId="0" applyFont="1" applyFill="1" applyBorder="1" applyAlignment="1">
      <alignment horizontal="justify" vertical="center" wrapText="1"/>
    </xf>
    <xf numFmtId="0" fontId="19" fillId="0" borderId="15" xfId="0" applyFont="1" applyFill="1" applyBorder="1" applyAlignment="1">
      <alignment vertical="center" wrapText="1"/>
    </xf>
    <xf numFmtId="0" fontId="17" fillId="0" borderId="16" xfId="0" applyFont="1" applyFill="1" applyBorder="1" applyAlignment="1">
      <alignment vertical="top" wrapText="1"/>
    </xf>
    <xf numFmtId="0" fontId="19" fillId="0" borderId="17" xfId="0" applyFont="1" applyFill="1" applyBorder="1" applyAlignment="1">
      <alignment vertical="center" wrapText="1"/>
    </xf>
    <xf numFmtId="0" fontId="17" fillId="0" borderId="22" xfId="0" applyFont="1" applyFill="1" applyBorder="1" applyAlignment="1">
      <alignment vertical="center" wrapText="1"/>
    </xf>
    <xf numFmtId="0" fontId="17" fillId="0" borderId="22" xfId="0" applyFont="1" applyFill="1" applyBorder="1" applyAlignment="1">
      <alignment horizontal="justify" vertical="top" wrapText="1"/>
    </xf>
    <xf numFmtId="0" fontId="19" fillId="0" borderId="23" xfId="0" applyFont="1" applyFill="1" applyBorder="1" applyAlignment="1">
      <alignment horizontal="justify" vertical="center" wrapText="1"/>
    </xf>
    <xf numFmtId="0" fontId="17" fillId="0" borderId="24" xfId="0" applyFont="1" applyFill="1" applyBorder="1" applyAlignment="1">
      <alignment horizontal="justify" vertical="center" wrapText="1"/>
    </xf>
    <xf numFmtId="0" fontId="17" fillId="0" borderId="25" xfId="0" applyFont="1" applyFill="1" applyBorder="1" applyAlignment="1">
      <alignment horizontal="justify" vertical="center" wrapText="1"/>
    </xf>
    <xf numFmtId="0" fontId="19" fillId="0" borderId="26" xfId="0" applyFont="1" applyFill="1" applyBorder="1" applyAlignment="1">
      <alignment horizontal="center" vertical="center" wrapText="1"/>
    </xf>
    <xf numFmtId="0" fontId="17" fillId="0" borderId="27" xfId="0" applyFont="1" applyFill="1" applyBorder="1" applyAlignment="1">
      <alignment horizontal="center" vertical="center" wrapText="1"/>
    </xf>
    <xf numFmtId="0" fontId="17" fillId="0" borderId="28" xfId="0" applyFont="1" applyFill="1" applyBorder="1" applyAlignment="1">
      <alignment horizontal="center" vertical="center" wrapText="1"/>
    </xf>
    <xf numFmtId="0" fontId="17" fillId="0" borderId="16" xfId="0" applyFont="1" applyFill="1" applyBorder="1" applyAlignment="1">
      <alignment horizontal="left" vertical="top" wrapText="1"/>
    </xf>
    <xf numFmtId="0" fontId="17" fillId="0" borderId="22" xfId="0" applyFont="1" applyFill="1" applyBorder="1" applyAlignment="1">
      <alignment horizontal="justify" vertical="center" wrapText="1"/>
    </xf>
    <xf numFmtId="0" fontId="17" fillId="0" borderId="18" xfId="0" applyFont="1" applyFill="1" applyBorder="1" applyAlignment="1">
      <alignment horizontal="justify" vertical="center" wrapText="1"/>
    </xf>
    <xf numFmtId="0" fontId="19" fillId="0" borderId="21"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7" fillId="0" borderId="22" xfId="0" applyFont="1" applyFill="1" applyBorder="1" applyAlignment="1">
      <alignment horizontal="left" vertical="top" wrapText="1"/>
    </xf>
    <xf numFmtId="0" fontId="17" fillId="0" borderId="22" xfId="0" applyFont="1" applyFill="1" applyBorder="1" applyAlignment="1">
      <alignment horizontal="center" vertical="center" wrapText="1"/>
    </xf>
    <xf numFmtId="0" fontId="17" fillId="0" borderId="18" xfId="0" applyFont="1" applyFill="1" applyBorder="1" applyAlignment="1">
      <alignment horizontal="left" vertical="top" wrapText="1"/>
    </xf>
    <xf numFmtId="0" fontId="19" fillId="0" borderId="22" xfId="0" applyFont="1" applyFill="1" applyBorder="1" applyAlignment="1">
      <alignment vertical="center" wrapText="1"/>
    </xf>
    <xf numFmtId="0" fontId="17" fillId="0" borderId="18" xfId="0" applyFont="1" applyFill="1" applyBorder="1" applyAlignment="1">
      <alignment horizontal="center" vertical="center" wrapText="1"/>
    </xf>
    <xf numFmtId="9" fontId="2" fillId="2" borderId="0" xfId="0" applyNumberFormat="1" applyFont="1" applyFill="1" applyBorder="1" applyAlignment="1">
      <alignment horizontal="center" vertical="center"/>
    </xf>
    <xf numFmtId="0" fontId="2" fillId="0" borderId="3" xfId="0" applyFont="1" applyFill="1" applyBorder="1" applyAlignment="1">
      <alignment horizontal="center" vertical="center"/>
    </xf>
    <xf numFmtId="9" fontId="2" fillId="0" borderId="3" xfId="0" applyNumberFormat="1" applyFont="1" applyFill="1" applyBorder="1" applyAlignment="1">
      <alignment horizontal="center" vertical="center"/>
    </xf>
    <xf numFmtId="9" fontId="4" fillId="0" borderId="3" xfId="1" applyFont="1" applyFill="1" applyBorder="1" applyAlignment="1">
      <alignment horizontal="center" vertical="center"/>
    </xf>
    <xf numFmtId="0" fontId="4" fillId="0" borderId="3" xfId="0" applyFont="1" applyFill="1" applyBorder="1" applyAlignment="1">
      <alignment vertical="center"/>
    </xf>
    <xf numFmtId="0" fontId="2" fillId="0" borderId="3" xfId="0" applyFont="1" applyFill="1" applyBorder="1"/>
    <xf numFmtId="2" fontId="2" fillId="0" borderId="3" xfId="0" applyNumberFormat="1" applyFont="1" applyFill="1" applyBorder="1" applyAlignment="1">
      <alignment horizontal="center" vertical="center"/>
    </xf>
    <xf numFmtId="9" fontId="4" fillId="0" borderId="3" xfId="0" applyNumberFormat="1" applyFont="1" applyFill="1" applyBorder="1" applyAlignment="1">
      <alignment horizontal="center" vertical="center"/>
    </xf>
    <xf numFmtId="9" fontId="6" fillId="0" borderId="3" xfId="0" applyNumberFormat="1" applyFont="1" applyFill="1" applyBorder="1" applyAlignment="1">
      <alignment horizontal="center" vertical="center"/>
    </xf>
    <xf numFmtId="0" fontId="26" fillId="0" borderId="0" xfId="0" applyFont="1" applyAlignment="1">
      <alignment vertical="center"/>
    </xf>
    <xf numFmtId="0" fontId="0" fillId="0" borderId="0" xfId="0" applyFont="1"/>
    <xf numFmtId="0" fontId="17" fillId="0" borderId="23" xfId="0" applyFont="1" applyFill="1" applyBorder="1" applyAlignment="1">
      <alignment horizontal="justify" vertical="center" wrapText="1"/>
    </xf>
    <xf numFmtId="0" fontId="0" fillId="0" borderId="26"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28" xfId="0" applyFont="1" applyBorder="1" applyAlignment="1">
      <alignment horizontal="center" vertical="center" wrapText="1"/>
    </xf>
    <xf numFmtId="0" fontId="17" fillId="0" borderId="25" xfId="0" applyFont="1" applyFill="1" applyBorder="1" applyAlignment="1">
      <alignment vertical="top" wrapText="1"/>
    </xf>
    <xf numFmtId="49" fontId="2" fillId="2" borderId="3" xfId="0" applyNumberFormat="1" applyFont="1" applyFill="1" applyBorder="1" applyAlignment="1">
      <alignment horizontal="center" vertical="center" wrapText="1"/>
    </xf>
    <xf numFmtId="0" fontId="28" fillId="0" borderId="3" xfId="0" applyFont="1" applyBorder="1" applyAlignment="1">
      <alignment horizontal="justify" vertical="top" wrapText="1"/>
    </xf>
    <xf numFmtId="0" fontId="6" fillId="2" borderId="0" xfId="0" applyFont="1" applyFill="1"/>
    <xf numFmtId="2" fontId="25" fillId="2" borderId="0" xfId="0" applyNumberFormat="1" applyFont="1" applyFill="1" applyAlignment="1">
      <alignment horizontal="center"/>
    </xf>
    <xf numFmtId="0" fontId="25" fillId="3" borderId="0" xfId="0" applyFont="1" applyFill="1"/>
    <xf numFmtId="0" fontId="6" fillId="0" borderId="0" xfId="0" applyFont="1"/>
    <xf numFmtId="0" fontId="29" fillId="0" borderId="22" xfId="0" applyFont="1" applyFill="1" applyBorder="1" applyAlignment="1">
      <alignment horizontal="justify" vertical="top" wrapText="1"/>
    </xf>
    <xf numFmtId="0" fontId="17" fillId="0" borderId="3" xfId="0" applyFont="1" applyFill="1" applyBorder="1" applyAlignment="1">
      <alignment horizontal="center" vertical="center" wrapText="1"/>
    </xf>
    <xf numFmtId="0" fontId="2" fillId="2" borderId="0" xfId="0" applyFont="1" applyFill="1" applyAlignment="1">
      <alignment horizontal="center"/>
    </xf>
    <xf numFmtId="0" fontId="30" fillId="6" borderId="0" xfId="0" applyFont="1" applyFill="1"/>
    <xf numFmtId="0" fontId="12" fillId="6" borderId="0" xfId="0" applyFont="1" applyFill="1"/>
    <xf numFmtId="0" fontId="6" fillId="3" borderId="0" xfId="0" applyFont="1" applyFill="1"/>
    <xf numFmtId="0" fontId="12" fillId="3" borderId="0" xfId="0" applyFont="1" applyFill="1"/>
    <xf numFmtId="0" fontId="2" fillId="0" borderId="0" xfId="0" applyFont="1" applyAlignment="1">
      <alignment vertical="center"/>
    </xf>
    <xf numFmtId="0" fontId="0" fillId="0" borderId="0" xfId="0" applyAlignment="1">
      <alignment vertical="center"/>
    </xf>
    <xf numFmtId="0" fontId="4" fillId="3" borderId="17" xfId="0" applyFont="1" applyFill="1" applyBorder="1"/>
    <xf numFmtId="0" fontId="2" fillId="2" borderId="18" xfId="0" applyFont="1" applyFill="1" applyBorder="1" applyAlignment="1">
      <alignment horizontal="center"/>
    </xf>
    <xf numFmtId="0" fontId="25" fillId="6" borderId="0" xfId="0" applyFont="1" applyFill="1"/>
    <xf numFmtId="0" fontId="6" fillId="2" borderId="13" xfId="0" applyFont="1" applyFill="1" applyBorder="1" applyAlignment="1">
      <alignment horizontal="left"/>
    </xf>
    <xf numFmtId="0" fontId="6" fillId="2" borderId="21" xfId="0" applyFont="1" applyFill="1" applyBorder="1" applyAlignment="1">
      <alignment horizontal="left"/>
    </xf>
    <xf numFmtId="0" fontId="6" fillId="2" borderId="17" xfId="0" applyFont="1" applyFill="1" applyBorder="1" applyAlignment="1">
      <alignment horizontal="left"/>
    </xf>
    <xf numFmtId="0" fontId="6" fillId="2" borderId="22" xfId="0" applyFont="1" applyFill="1" applyBorder="1" applyAlignment="1">
      <alignment horizontal="left"/>
    </xf>
    <xf numFmtId="0" fontId="30" fillId="6" borderId="0" xfId="0" applyFont="1" applyFill="1" applyAlignment="1">
      <alignment horizontal="left"/>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 xfId="0" applyFont="1" applyBorder="1" applyAlignment="1">
      <alignment horizontal="center" wrapText="1"/>
    </xf>
    <xf numFmtId="0" fontId="2" fillId="2" borderId="4" xfId="0" applyFont="1" applyFill="1" applyBorder="1" applyAlignment="1">
      <alignment horizontal="center" wrapText="1"/>
    </xf>
    <xf numFmtId="0" fontId="2" fillId="2" borderId="5" xfId="0" applyFont="1" applyFill="1" applyBorder="1" applyAlignment="1">
      <alignment horizontal="center" wrapText="1"/>
    </xf>
    <xf numFmtId="0" fontId="2" fillId="2" borderId="2" xfId="0" applyFont="1" applyFill="1" applyBorder="1" applyAlignment="1">
      <alignment horizontal="center" wrapText="1"/>
    </xf>
    <xf numFmtId="0" fontId="9" fillId="2" borderId="0" xfId="0" applyFont="1" applyFill="1" applyAlignment="1">
      <alignment horizontal="justify" vertical="top" wrapText="1"/>
    </xf>
    <xf numFmtId="0" fontId="2" fillId="0" borderId="0" xfId="0" applyFont="1" applyAlignment="1">
      <alignment horizontal="left" wrapText="1"/>
    </xf>
    <xf numFmtId="0" fontId="30" fillId="6" borderId="0" xfId="0" applyFont="1" applyFill="1" applyAlignment="1">
      <alignment horizontal="left" vertical="top"/>
    </xf>
    <xf numFmtId="0" fontId="22" fillId="3" borderId="0" xfId="0" applyFont="1" applyFill="1" applyAlignment="1">
      <alignment horizontal="left" vertical="center" wrapText="1"/>
    </xf>
    <xf numFmtId="0" fontId="4" fillId="3" borderId="0" xfId="0" applyFont="1" applyFill="1" applyAlignment="1">
      <alignment horizontal="left" vertical="center" wrapText="1"/>
    </xf>
    <xf numFmtId="0" fontId="3" fillId="2" borderId="0" xfId="0" applyFont="1" applyFill="1" applyAlignment="1">
      <alignment horizontal="left" vertical="top" wrapText="1"/>
    </xf>
    <xf numFmtId="0" fontId="13" fillId="2" borderId="0" xfId="0" applyFont="1" applyFill="1" applyAlignment="1">
      <alignment horizontal="left" vertical="top" wrapText="1"/>
    </xf>
    <xf numFmtId="0" fontId="2" fillId="2" borderId="0" xfId="0" applyFont="1" applyFill="1" applyAlignment="1">
      <alignment horizontal="left" vertical="top" wrapText="1"/>
    </xf>
    <xf numFmtId="0" fontId="2" fillId="2" borderId="8" xfId="0" applyFont="1" applyFill="1" applyBorder="1" applyAlignment="1">
      <alignment horizontal="center"/>
    </xf>
    <xf numFmtId="2" fontId="4" fillId="5" borderId="22" xfId="0" applyNumberFormat="1" applyFont="1" applyFill="1" applyBorder="1" applyAlignment="1">
      <alignment horizontal="center" vertical="center" wrapText="1"/>
    </xf>
    <xf numFmtId="2" fontId="4" fillId="5" borderId="18" xfId="0" applyNumberFormat="1" applyFont="1" applyFill="1" applyBorder="1" applyAlignment="1">
      <alignment horizontal="center" vertical="center" wrapText="1"/>
    </xf>
    <xf numFmtId="0" fontId="4" fillId="0" borderId="0" xfId="0" applyFont="1" applyAlignment="1">
      <alignment horizontal="center"/>
    </xf>
    <xf numFmtId="0" fontId="4" fillId="2" borderId="4" xfId="0" applyFont="1" applyFill="1" applyBorder="1" applyAlignment="1">
      <alignment horizontal="center"/>
    </xf>
    <xf numFmtId="0" fontId="4" fillId="2" borderId="5" xfId="0" applyFont="1" applyFill="1" applyBorder="1" applyAlignment="1">
      <alignment horizontal="center"/>
    </xf>
    <xf numFmtId="0" fontId="4" fillId="2" borderId="2" xfId="0" applyFont="1" applyFill="1" applyBorder="1" applyAlignment="1">
      <alignment horizont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2" xfId="0" applyFont="1" applyBorder="1" applyAlignment="1">
      <alignment horizontal="left" wrapText="1"/>
    </xf>
    <xf numFmtId="0" fontId="2" fillId="2" borderId="7" xfId="0" applyFont="1" applyFill="1" applyBorder="1" applyAlignment="1">
      <alignment horizontal="center"/>
    </xf>
    <xf numFmtId="0" fontId="2" fillId="2" borderId="9" xfId="0" applyFont="1" applyFill="1" applyBorder="1" applyAlignment="1">
      <alignment horizontal="center"/>
    </xf>
    <xf numFmtId="0" fontId="2" fillId="2" borderId="6" xfId="0" applyFont="1" applyFill="1" applyBorder="1" applyAlignment="1">
      <alignment horizontal="center"/>
    </xf>
    <xf numFmtId="0" fontId="2" fillId="2" borderId="0" xfId="0" applyFont="1" applyFill="1" applyAlignment="1">
      <alignment horizontal="center"/>
    </xf>
    <xf numFmtId="0" fontId="2" fillId="2" borderId="1" xfId="0" applyFont="1" applyFill="1" applyBorder="1" applyAlignment="1">
      <alignment horizontal="center"/>
    </xf>
    <xf numFmtId="0" fontId="2" fillId="2" borderId="10" xfId="0" applyFont="1" applyFill="1" applyBorder="1" applyAlignment="1">
      <alignment horizontal="center"/>
    </xf>
    <xf numFmtId="0" fontId="2" fillId="2" borderId="11" xfId="0" applyFont="1" applyFill="1" applyBorder="1" applyAlignment="1">
      <alignment horizontal="center"/>
    </xf>
    <xf numFmtId="0" fontId="2" fillId="2" borderId="12" xfId="0" applyFont="1" applyFill="1" applyBorder="1" applyAlignment="1">
      <alignment horizontal="center"/>
    </xf>
    <xf numFmtId="0" fontId="2" fillId="0" borderId="0" xfId="0" applyFont="1" applyAlignment="1">
      <alignment horizontal="justify" vertical="top" wrapText="1"/>
    </xf>
    <xf numFmtId="0" fontId="2" fillId="2" borderId="0" xfId="0" applyFont="1" applyFill="1" applyAlignment="1">
      <alignment horizontal="left" vertical="center" wrapText="1"/>
    </xf>
    <xf numFmtId="0" fontId="2" fillId="2" borderId="7"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10" xfId="0" applyFont="1" applyFill="1" applyBorder="1" applyAlignment="1">
      <alignment horizontal="left" vertical="top" wrapText="1"/>
    </xf>
    <xf numFmtId="0" fontId="2" fillId="2" borderId="11" xfId="0" applyFont="1" applyFill="1" applyBorder="1" applyAlignment="1">
      <alignment horizontal="left" vertical="top" wrapText="1"/>
    </xf>
    <xf numFmtId="0" fontId="2" fillId="2" borderId="12" xfId="0" applyFont="1" applyFill="1" applyBorder="1" applyAlignment="1">
      <alignment horizontal="left" vertical="top" wrapText="1"/>
    </xf>
    <xf numFmtId="0" fontId="2" fillId="0" borderId="6" xfId="0" applyFont="1" applyBorder="1" applyAlignment="1">
      <alignment horizontal="center" vertical="center"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7"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12" xfId="0" applyFont="1" applyFill="1" applyBorder="1" applyAlignment="1">
      <alignment horizontal="left" vertical="top" wrapText="1"/>
    </xf>
    <xf numFmtId="0" fontId="17" fillId="0" borderId="0" xfId="0" applyFont="1" applyFill="1" applyAlignment="1">
      <alignment horizontal="left" vertical="top" wrapText="1"/>
    </xf>
    <xf numFmtId="0" fontId="17" fillId="0" borderId="0" xfId="0" applyFont="1" applyFill="1" applyAlignment="1">
      <alignment horizontal="left" wrapText="1"/>
    </xf>
    <xf numFmtId="0" fontId="17" fillId="0" borderId="0" xfId="2" applyFont="1" applyFill="1" applyAlignment="1">
      <alignment horizontal="left" vertical="center" wrapText="1"/>
    </xf>
    <xf numFmtId="0" fontId="18" fillId="0" borderId="0" xfId="2" applyFont="1" applyFill="1" applyAlignment="1">
      <alignment horizontal="left" vertical="center" wrapText="1"/>
    </xf>
    <xf numFmtId="0" fontId="17" fillId="0" borderId="0" xfId="0" applyFont="1" applyFill="1" applyAlignment="1">
      <alignment horizontal="left" vertical="center" wrapText="1"/>
    </xf>
    <xf numFmtId="0" fontId="19" fillId="0" borderId="0" xfId="0" applyFont="1" applyFill="1" applyAlignment="1">
      <alignment horizontal="left" vertical="center" wrapText="1"/>
    </xf>
  </cellXfs>
  <cellStyles count="3">
    <cellStyle name="Hipervínculo" xfId="2" builtinId="8"/>
    <cellStyle name="Normal" xfId="0" builtinId="0"/>
    <cellStyle name="Porcentaje" xfId="1" builtinId="5"/>
  </cellStyles>
  <dxfs count="5">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219801</xdr:colOff>
      <xdr:row>0</xdr:row>
      <xdr:rowOff>0</xdr:rowOff>
    </xdr:from>
    <xdr:ext cx="6782979" cy="800100"/>
    <xdr:sp macro="" textlink="">
      <xdr:nvSpPr>
        <xdr:cNvPr id="2" name="1 CuadroTexto">
          <a:extLst>
            <a:ext uri="{FF2B5EF4-FFF2-40B4-BE49-F238E27FC236}">
              <a16:creationId xmlns:a16="http://schemas.microsoft.com/office/drawing/2014/main" id="{00000000-0008-0000-0000-000002000000}"/>
            </a:ext>
          </a:extLst>
        </xdr:cNvPr>
        <xdr:cNvSpPr txBox="1"/>
      </xdr:nvSpPr>
      <xdr:spPr>
        <a:xfrm>
          <a:off x="311241" y="0"/>
          <a:ext cx="6782979" cy="800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lang="es-CL" sz="1100" b="1">
              <a:solidFill>
                <a:schemeClr val="tx1"/>
              </a:solidFill>
              <a:latin typeface="+mn-lt"/>
              <a:ea typeface="+mn-ea"/>
              <a:cs typeface="+mn-cs"/>
            </a:rPr>
            <a:t>ANEXO 3: PAUTA DE EVALUACIÓN DE RESIDENCIAS DE PROTECCIÓN PARA NIÑOS, NIÑAS Y ADOLESCENTES GRAVEMENTE VULNERADOS EN SUS DERECHOS, CON DISCAPACIDADES SEVERAS O PROFUNDAS Y SITUACIÓN DE ALTA DEPENDENCIA CON PROGRAMA DE ATENCIÓN RESIDENCIAL ESPECILIZADA Y PROGRAMA ESPECIALIZADO EN DISCAPACIDAD ( RDS- PRE- PRD)</a:t>
          </a:r>
        </a:p>
      </xdr:txBody>
    </xdr:sp>
    <xdr:clientData/>
  </xdr:oneCellAnchor>
  <xdr:oneCellAnchor>
    <xdr:from>
      <xdr:col>2</xdr:col>
      <xdr:colOff>2143298</xdr:colOff>
      <xdr:row>139</xdr:row>
      <xdr:rowOff>90054</xdr:rowOff>
    </xdr:from>
    <xdr:ext cx="2330880" cy="200871"/>
    <xdr:sp macro="" textlink="">
      <xdr:nvSpPr>
        <xdr:cNvPr id="3" name="3 CuadroTexto">
          <a:extLst>
            <a:ext uri="{FF2B5EF4-FFF2-40B4-BE49-F238E27FC236}">
              <a16:creationId xmlns:a16="http://schemas.microsoft.com/office/drawing/2014/main" id="{00000000-0008-0000-0000-000003000000}"/>
            </a:ext>
          </a:extLst>
        </xdr:cNvPr>
        <xdr:cNvSpPr txBox="1"/>
      </xdr:nvSpPr>
      <xdr:spPr>
        <a:xfrm>
          <a:off x="2958638" y="57049554"/>
          <a:ext cx="2330880" cy="2008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s-CL" sz="900" b="1"/>
            <a:t>Rangos</a:t>
          </a:r>
          <a:r>
            <a:rPr lang="es-CL" sz="900" b="1" baseline="0"/>
            <a:t> y Categorías de la Evaluación</a:t>
          </a:r>
          <a:endParaRPr lang="es-CL" sz="900" b="1"/>
        </a:p>
      </xdr:txBody>
    </xdr:sp>
    <xdr:clientData/>
  </xdr:oneCellAnchor>
  <xdr:oneCellAnchor>
    <xdr:from>
      <xdr:col>0</xdr:col>
      <xdr:colOff>0</xdr:colOff>
      <xdr:row>0</xdr:row>
      <xdr:rowOff>838200</xdr:rowOff>
    </xdr:from>
    <xdr:ext cx="6848588" cy="10066020"/>
    <xdr:sp macro="" textlink="">
      <xdr:nvSpPr>
        <xdr:cNvPr id="4" name="5 CuadroTexto">
          <a:extLst>
            <a:ext uri="{FF2B5EF4-FFF2-40B4-BE49-F238E27FC236}">
              <a16:creationId xmlns:a16="http://schemas.microsoft.com/office/drawing/2014/main" id="{00000000-0008-0000-0000-000004000000}"/>
            </a:ext>
          </a:extLst>
        </xdr:cNvPr>
        <xdr:cNvSpPr txBox="1"/>
      </xdr:nvSpPr>
      <xdr:spPr>
        <a:xfrm>
          <a:off x="0" y="838200"/>
          <a:ext cx="6848588" cy="1006602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wrap="square" rtlCol="0" anchor="b">
          <a:noAutofit/>
        </a:bodyPr>
        <a:lstStyle/>
        <a:p>
          <a:r>
            <a:rPr lang="es-CL" sz="1100">
              <a:solidFill>
                <a:schemeClr val="tx1"/>
              </a:solidFill>
              <a:effectLst/>
              <a:latin typeface="+mn-lt"/>
              <a:ea typeface="+mn-ea"/>
              <a:cs typeface="+mn-cs"/>
            </a:rPr>
            <a:t>El presente instrumento tiene como objetivo evaluar la presentación de las propuestas que se entregan al Servicio Nacional de Menores, en procesos de licitación. </a:t>
          </a:r>
        </a:p>
        <a:p>
          <a:r>
            <a:rPr lang="es-CL" sz="1100">
              <a:solidFill>
                <a:schemeClr val="tx1"/>
              </a:solidFill>
              <a:effectLst/>
              <a:latin typeface="+mn-lt"/>
              <a:ea typeface="+mn-ea"/>
              <a:cs typeface="+mn-cs"/>
            </a:rPr>
            <a:t>Se incluye, además, una sección de evaluación del comportamiento legal y una sección para integrar la experiencia anterior (artículo 27, Ley 20.032). </a:t>
          </a:r>
        </a:p>
        <a:p>
          <a:r>
            <a:rPr lang="es-CL" sz="1100">
              <a:solidFill>
                <a:schemeClr val="tx1"/>
              </a:solidFill>
              <a:effectLst/>
              <a:latin typeface="+mn-lt"/>
              <a:ea typeface="+mn-ea"/>
              <a:cs typeface="+mn-cs"/>
            </a:rPr>
            <a:t> </a:t>
          </a:r>
        </a:p>
        <a:p>
          <a:r>
            <a:rPr lang="es-CL" sz="1100">
              <a:solidFill>
                <a:schemeClr val="tx1"/>
              </a:solidFill>
              <a:effectLst/>
              <a:latin typeface="+mn-lt"/>
              <a:ea typeface="+mn-ea"/>
              <a:cs typeface="+mn-cs"/>
            </a:rPr>
            <a:t>La evaluación constará de 2 etapas:</a:t>
          </a:r>
        </a:p>
        <a:p>
          <a:r>
            <a:rPr lang="es-CL" sz="1100" b="1" u="sng">
              <a:solidFill>
                <a:sysClr val="windowText" lastClr="000000"/>
              </a:solidFill>
              <a:effectLst/>
              <a:latin typeface="+mn-lt"/>
              <a:ea typeface="+mn-ea"/>
              <a:cs typeface="+mn-cs"/>
            </a:rPr>
            <a:t>Etapa N° 1</a:t>
          </a:r>
          <a:r>
            <a:rPr lang="es-CL" sz="1100">
              <a:solidFill>
                <a:sysClr val="windowText" lastClr="000000"/>
              </a:solidFill>
              <a:effectLst/>
              <a:latin typeface="+mn-lt"/>
              <a:ea typeface="+mn-ea"/>
              <a:cs typeface="+mn-cs"/>
            </a:rPr>
            <a:t>: Al momento de iniciar la evaluación de las propuestas presentadas, la Comisión Evaluadora, deberá verificar que cada proyecto, acompañe la carta de compromiso, firmada por el representante legal de la institución (cuya firma debe ser ante notario público), </a:t>
          </a:r>
          <a:r>
            <a:rPr lang="es-ES" sz="1100">
              <a:solidFill>
                <a:sysClr val="windowText" lastClr="000000"/>
              </a:solidFill>
              <a:effectLst/>
              <a:latin typeface="+mn-lt"/>
              <a:ea typeface="+mn-ea"/>
              <a:cs typeface="+mn-cs"/>
            </a:rPr>
            <a:t>la que se referirá a los Recursos Humanos y los Recursos Materiales con los que funcionará el proyecto. </a:t>
          </a:r>
          <a:r>
            <a:rPr lang="es-CL" sz="1100">
              <a:solidFill>
                <a:sysClr val="windowText" lastClr="000000"/>
              </a:solidFill>
              <a:effectLst/>
              <a:latin typeface="+mn-lt"/>
              <a:ea typeface="+mn-ea"/>
              <a:cs typeface="+mn-cs"/>
            </a:rPr>
            <a:t> </a:t>
          </a:r>
        </a:p>
        <a:p>
          <a:r>
            <a:rPr lang="es-CL" sz="1100" b="1" u="sng">
              <a:solidFill>
                <a:schemeClr val="tx1"/>
              </a:solidFill>
              <a:effectLst/>
              <a:latin typeface="+mn-lt"/>
              <a:ea typeface="+mn-ea"/>
              <a:cs typeface="+mn-cs"/>
            </a:rPr>
            <a:t>Etapa N° 2:</a:t>
          </a:r>
          <a:r>
            <a:rPr lang="es-CL" sz="1100">
              <a:solidFill>
                <a:schemeClr val="tx1"/>
              </a:solidFill>
              <a:effectLst/>
              <a:latin typeface="+mn-lt"/>
              <a:ea typeface="+mn-ea"/>
              <a:cs typeface="+mn-cs"/>
            </a:rPr>
            <a:t> Respecto de aquellas propuestas que hayan acompañado la carta de compromiso ya enunciada, se continuará con su evaluación técnica. Las propuestas que no acompañen la carta de compromiso, serán declaradas </a:t>
          </a:r>
          <a:r>
            <a:rPr lang="es-CL" sz="1100" b="1" u="sng">
              <a:solidFill>
                <a:schemeClr val="tx1"/>
              </a:solidFill>
              <a:effectLst/>
              <a:latin typeface="+mn-lt"/>
              <a:ea typeface="+mn-ea"/>
              <a:cs typeface="+mn-cs"/>
            </a:rPr>
            <a:t>inadmisibles técnicamente</a:t>
          </a:r>
          <a:r>
            <a:rPr lang="es-CL" sz="1100">
              <a:solidFill>
                <a:schemeClr val="tx1"/>
              </a:solidFill>
              <a:effectLst/>
              <a:latin typeface="+mn-lt"/>
              <a:ea typeface="+mn-ea"/>
              <a:cs typeface="+mn-cs"/>
            </a:rPr>
            <a:t>, por no cumplir con los requisitos de las bases y no se continuará con su evaluación técnica. </a:t>
          </a:r>
        </a:p>
        <a:p>
          <a:r>
            <a:rPr lang="es-CL" sz="1100">
              <a:solidFill>
                <a:schemeClr val="tx1"/>
              </a:solidFill>
              <a:effectLst/>
              <a:latin typeface="+mn-lt"/>
              <a:ea typeface="+mn-ea"/>
              <a:cs typeface="+mn-cs"/>
            </a:rPr>
            <a:t>El punto 1 corresponde a </a:t>
          </a:r>
          <a:r>
            <a:rPr lang="es-CL" sz="1100" b="1">
              <a:solidFill>
                <a:schemeClr val="tx1"/>
              </a:solidFill>
              <a:effectLst/>
              <a:latin typeface="+mn-lt"/>
              <a:ea typeface="+mn-ea"/>
              <a:cs typeface="+mn-cs"/>
            </a:rPr>
            <a:t>"Datos Generales"</a:t>
          </a:r>
          <a:r>
            <a:rPr lang="es-CL" sz="1100">
              <a:solidFill>
                <a:schemeClr val="tx1"/>
              </a:solidFill>
              <a:effectLst/>
              <a:latin typeface="+mn-lt"/>
              <a:ea typeface="+mn-ea"/>
              <a:cs typeface="+mn-cs"/>
            </a:rPr>
            <a:t>. En éste punto, el/la evaluador/a debe completar la información relativa al concurso y al proyecto.</a:t>
          </a:r>
        </a:p>
        <a:p>
          <a:r>
            <a:rPr lang="es-CL" sz="1100">
              <a:solidFill>
                <a:schemeClr val="tx1"/>
              </a:solidFill>
              <a:effectLst/>
              <a:latin typeface="+mn-lt"/>
              <a:ea typeface="+mn-ea"/>
              <a:cs typeface="+mn-cs"/>
            </a:rPr>
            <a:t>El punto 2 contiene el </a:t>
          </a:r>
          <a:r>
            <a:rPr lang="es-CL" sz="1100" b="1">
              <a:solidFill>
                <a:schemeClr val="tx1"/>
              </a:solidFill>
              <a:effectLst/>
              <a:latin typeface="+mn-lt"/>
              <a:ea typeface="+mn-ea"/>
              <a:cs typeface="+mn-cs"/>
            </a:rPr>
            <a:t>“Cumplimiento de la Etapa N°1 de la Evaluación”</a:t>
          </a:r>
          <a:r>
            <a:rPr lang="es-CL" sz="1100">
              <a:solidFill>
                <a:schemeClr val="tx1"/>
              </a:solidFill>
              <a:effectLst/>
              <a:latin typeface="+mn-lt"/>
              <a:ea typeface="+mn-ea"/>
              <a:cs typeface="+mn-cs"/>
            </a:rPr>
            <a:t>, que da cuenta de la presentación de las cartas de compromiso relativas a "Infraestructura y Equipamiento" y a "Recursos Humanos".</a:t>
          </a:r>
        </a:p>
        <a:p>
          <a:r>
            <a:rPr lang="es-CL" sz="1100">
              <a:solidFill>
                <a:schemeClr val="tx1"/>
              </a:solidFill>
              <a:effectLst/>
              <a:latin typeface="+mn-lt"/>
              <a:ea typeface="+mn-ea"/>
              <a:cs typeface="+mn-cs"/>
            </a:rPr>
            <a:t>El punto 3 corresponde a la evaluación de las propuestas, el que se compone de cuatro criterios:</a:t>
          </a:r>
        </a:p>
        <a:p>
          <a:r>
            <a:rPr lang="es-CL" sz="1100">
              <a:solidFill>
                <a:schemeClr val="tx1"/>
              </a:solidFill>
              <a:effectLst/>
              <a:latin typeface="+mn-lt"/>
              <a:ea typeface="+mn-ea"/>
              <a:cs typeface="+mn-cs"/>
            </a:rPr>
            <a:t>	3.1 Planteamiento del problema y sujeto de atención </a:t>
          </a:r>
        </a:p>
        <a:p>
          <a:r>
            <a:rPr lang="es-CL" sz="1100">
              <a:solidFill>
                <a:schemeClr val="tx1"/>
              </a:solidFill>
              <a:effectLst/>
              <a:latin typeface="+mn-lt"/>
              <a:ea typeface="+mn-ea"/>
              <a:cs typeface="+mn-cs"/>
            </a:rPr>
            <a:t>	3.2 Matriz lógica y Plan de Autoevaluación</a:t>
          </a:r>
        </a:p>
        <a:p>
          <a:r>
            <a:rPr lang="es-CL" sz="1100">
              <a:solidFill>
                <a:schemeClr val="tx1"/>
              </a:solidFill>
              <a:effectLst/>
              <a:latin typeface="+mn-lt"/>
              <a:ea typeface="+mn-ea"/>
              <a:cs typeface="+mn-cs"/>
            </a:rPr>
            <a:t>	3.3 Diseño de la intervención, metodología y estrategia </a:t>
          </a:r>
        </a:p>
        <a:p>
          <a:r>
            <a:rPr lang="es-CL" sz="1100">
              <a:solidFill>
                <a:schemeClr val="tx1"/>
              </a:solidFill>
              <a:effectLst/>
              <a:latin typeface="+mn-lt"/>
              <a:ea typeface="+mn-ea"/>
              <a:cs typeface="+mn-cs"/>
            </a:rPr>
            <a:t>	3.4 Gestión de Personas</a:t>
          </a:r>
        </a:p>
        <a:p>
          <a:r>
            <a:rPr lang="es-CL" sz="1100">
              <a:solidFill>
                <a:schemeClr val="tx1"/>
              </a:solidFill>
              <a:effectLst/>
              <a:latin typeface="+mn-lt"/>
              <a:ea typeface="+mn-ea"/>
              <a:cs typeface="+mn-cs"/>
            </a:rPr>
            <a:t>En este punto el/la evaluador/a debe calificar cada uno de los descriptores en la columna "puntaje" (Columna B), de acuerdo a la escala de puntuación que se presenta en el cuadro siguiente (solo deben usarse números enteros). Cada descriptor tiene asignada una ponderación porcentual cuya suma es igual a 100% (columna A). El puntaje asignado por el/la evaluador/a se multiplica automáticamente por la columna A, y se obtiene un puntaje ponderado para cada descriptor (Columna C). La suma de ellos corresponderá al valor de cada criterio.</a:t>
          </a:r>
        </a:p>
        <a:p>
          <a:r>
            <a:rPr lang="es-CL" sz="1100">
              <a:solidFill>
                <a:schemeClr val="tx1"/>
              </a:solidFill>
              <a:effectLst/>
              <a:latin typeface="+mn-lt"/>
              <a:ea typeface="+mn-ea"/>
              <a:cs typeface="+mn-cs"/>
            </a:rPr>
            <a:t>Al final de cada uno de los criterios, el/la evaluador/a deberá señalar las observaciones correspondientes a cada uno de los descriptores que no se evaluaron con la puntuación máxima, los cuales deberán ser corregidos y supervisados durante la implementación del proyecto, en caso de que éste sea adjudicado.</a:t>
          </a:r>
        </a:p>
        <a:p>
          <a:r>
            <a:rPr lang="es-CL" sz="1100">
              <a:solidFill>
                <a:schemeClr val="tx1"/>
              </a:solidFill>
              <a:effectLst/>
              <a:latin typeface="+mn-lt"/>
              <a:ea typeface="+mn-ea"/>
              <a:cs typeface="+mn-cs"/>
            </a:rPr>
            <a:t>En el punto 3.5 corresponde al "Resumen de puntajes de la evaluación técnica de la propuesta", se presenta una tabla que muestra los puntajes obtenidos en cada criterio, calculando automáticamente el puntaje final obtenido en la evaluación de la propuesta. La escala de asignación de puntajes para cada uno de los descriptores es de 1 a 4.</a:t>
          </a:r>
        </a:p>
        <a:p>
          <a:r>
            <a:rPr lang="es-CL" sz="1100">
              <a:solidFill>
                <a:schemeClr val="tx1"/>
              </a:solidFill>
              <a:effectLst/>
              <a:latin typeface="+mn-lt"/>
              <a:ea typeface="+mn-ea"/>
              <a:cs typeface="+mn-cs"/>
            </a:rPr>
            <a:t> </a:t>
          </a:r>
        </a:p>
        <a:p>
          <a:r>
            <a:rPr lang="es-CL" sz="1100">
              <a:solidFill>
                <a:schemeClr val="tx1"/>
              </a:solidFill>
              <a:effectLst/>
              <a:latin typeface="+mn-lt"/>
              <a:ea typeface="+mn-ea"/>
              <a:cs typeface="+mn-cs"/>
            </a:rPr>
            <a:t>El punto 4 corresponde a </a:t>
          </a:r>
          <a:r>
            <a:rPr lang="es-CL" sz="1100" b="1" u="sng">
              <a:solidFill>
                <a:schemeClr val="tx1"/>
              </a:solidFill>
              <a:effectLst/>
              <a:latin typeface="+mn-lt"/>
              <a:ea typeface="+mn-ea"/>
              <a:cs typeface="+mn-cs"/>
            </a:rPr>
            <a:t>"Evaluación del comportamiento legal de proyectos ejecutados por el Organismo Colaborador"</a:t>
          </a:r>
          <a:r>
            <a:rPr lang="es-CL" sz="1100">
              <a:solidFill>
                <a:schemeClr val="tx1"/>
              </a:solidFill>
              <a:effectLst/>
              <a:latin typeface="+mn-lt"/>
              <a:ea typeface="+mn-ea"/>
              <a:cs typeface="+mn-cs"/>
            </a:rPr>
            <a:t>, el cual debe ser evaluado solamente con puntajes 1 o 4. El evaluador debe asignar puntaje 1 en caso de que el Organismo Colaborador se encuentre en una o más de las situaciones que ahí se describen, mientras que debe asignar puntaje 4 cuando no se encuentre en ninguna de dichas situaciones. En caso de que la propuesta corresponda a un Organismo Colaborador sin experiencia, debe asignar también puntaje 4.</a:t>
          </a:r>
        </a:p>
        <a:p>
          <a:endParaRPr lang="es-CL" sz="1100">
            <a:solidFill>
              <a:schemeClr val="tx1"/>
            </a:solidFill>
            <a:effectLst/>
            <a:latin typeface="+mn-lt"/>
            <a:ea typeface="+mn-ea"/>
            <a:cs typeface="+mn-cs"/>
          </a:endParaRPr>
        </a:p>
        <a:p>
          <a:r>
            <a:rPr lang="es-CL" sz="1100">
              <a:solidFill>
                <a:schemeClr val="tx1"/>
              </a:solidFill>
              <a:effectLst/>
              <a:latin typeface="+mn-lt"/>
              <a:ea typeface="+mn-ea"/>
              <a:cs typeface="+mn-cs"/>
            </a:rPr>
            <a:t>El punto 5 corresponde a </a:t>
          </a:r>
          <a:r>
            <a:rPr lang="es-CL" sz="1100" b="1">
              <a:solidFill>
                <a:schemeClr val="tx1"/>
              </a:solidFill>
              <a:effectLst/>
              <a:latin typeface="+mn-lt"/>
              <a:ea typeface="+mn-ea"/>
              <a:cs typeface="+mn-cs"/>
            </a:rPr>
            <a:t>"Evaluación de la experiencia anterior"</a:t>
          </a:r>
          <a:r>
            <a:rPr lang="es-CL" sz="1100">
              <a:solidFill>
                <a:schemeClr val="tx1"/>
              </a:solidFill>
              <a:effectLst/>
              <a:latin typeface="+mn-lt"/>
              <a:ea typeface="+mn-ea"/>
              <a:cs typeface="+mn-cs"/>
            </a:rPr>
            <a:t>. Aquí, el/la evaluador/a debe incorporar el puntaje de la última evaluación de desempeño anual del periodo convenido. La tabla asocia automáticamente la calificación obtenida a un puntaje dentro de la escala de -1 (menos 1) a 3 (tres). Este puntaje se pondera con el puntaje total de la evaluación de la propuesta, entregando el puntaje final (punto 5). En caso de que la propuesta no corresponda a un proyecto que haya ejecutado la modalidad en el territorio al que postula, el puntaje a asignar deberá ser igual a 0 (CERO).</a:t>
          </a:r>
        </a:p>
        <a:p>
          <a:r>
            <a:rPr lang="es-CL" sz="1100">
              <a:solidFill>
                <a:schemeClr val="tx1"/>
              </a:solidFill>
              <a:effectLst/>
              <a:latin typeface="+mn-lt"/>
              <a:ea typeface="+mn-ea"/>
              <a:cs typeface="+mn-cs"/>
            </a:rPr>
            <a:t> </a:t>
          </a:r>
        </a:p>
        <a:p>
          <a:r>
            <a:rPr lang="es-CL" sz="1100">
              <a:solidFill>
                <a:schemeClr val="tx1"/>
              </a:solidFill>
              <a:effectLst/>
              <a:latin typeface="+mn-lt"/>
              <a:ea typeface="+mn-ea"/>
              <a:cs typeface="+mn-cs"/>
            </a:rPr>
            <a:t>El punto 6 corresponde al </a:t>
          </a:r>
          <a:r>
            <a:rPr lang="es-CL" sz="1100" b="1">
              <a:solidFill>
                <a:schemeClr val="tx1"/>
              </a:solidFill>
              <a:effectLst/>
              <a:latin typeface="+mn-lt"/>
              <a:ea typeface="+mn-ea"/>
              <a:cs typeface="+mn-cs"/>
            </a:rPr>
            <a:t>"Puntaje final y Resultado de la Evaluación"</a:t>
          </a:r>
          <a:r>
            <a:rPr lang="es-CL" sz="1100">
              <a:solidFill>
                <a:schemeClr val="tx1"/>
              </a:solidFill>
              <a:effectLst/>
              <a:latin typeface="+mn-lt"/>
              <a:ea typeface="+mn-ea"/>
              <a:cs typeface="+mn-cs"/>
            </a:rPr>
            <a:t>, en donde se calcula automáticamente la puntuación final obtenida por la propuesta y la determinación de su adjudicabilidad. El puntaje máximo ponderado es de 3,900, y sólo serán adjudicables los proyectos que tengan un puntaje ponderado total igual o superior a </a:t>
          </a:r>
          <a:r>
            <a:rPr lang="es-CL" sz="1100" b="1">
              <a:solidFill>
                <a:schemeClr val="tx1"/>
              </a:solidFill>
              <a:effectLst/>
              <a:latin typeface="+mn-lt"/>
              <a:ea typeface="+mn-ea"/>
              <a:cs typeface="+mn-cs"/>
            </a:rPr>
            <a:t>2,900</a:t>
          </a:r>
          <a:r>
            <a:rPr lang="es-CL" sz="1100">
              <a:solidFill>
                <a:schemeClr val="tx1"/>
              </a:solidFill>
              <a:effectLst/>
              <a:latin typeface="+mn-lt"/>
              <a:ea typeface="+mn-ea"/>
              <a:cs typeface="+mn-cs"/>
            </a:rPr>
            <a:t>. Finalmente, una fórmula de cálculo dará cuenta si la propuesta es "adjudicable" o "no adjudicable" de acuerdo a la tabla "Rangos y Categorías de Evaluación".</a:t>
          </a:r>
        </a:p>
        <a:p>
          <a:r>
            <a:rPr lang="es-CL" sz="1100">
              <a:solidFill>
                <a:schemeClr val="tx1"/>
              </a:solidFill>
              <a:effectLst/>
              <a:latin typeface="+mn-lt"/>
              <a:ea typeface="+mn-ea"/>
              <a:cs typeface="+mn-cs"/>
            </a:rPr>
            <a:t> </a:t>
          </a:r>
        </a:p>
        <a:p>
          <a:r>
            <a:rPr lang="es-CL" sz="1100">
              <a:solidFill>
                <a:schemeClr val="tx1"/>
              </a:solidFill>
              <a:effectLst/>
              <a:latin typeface="+mn-lt"/>
              <a:ea typeface="+mn-ea"/>
              <a:cs typeface="+mn-cs"/>
            </a:rPr>
            <a:t>Cabe mencionar que la asignación de cada puntaje para los puntos 3, 4 y 5, deberá guiarse por la rúbrica que orienta esta evaluación y que se encuentra en la siguiente hoja del presente archivo.</a:t>
          </a:r>
        </a:p>
        <a:p>
          <a:pPr algn="just"/>
          <a:endParaRPr lang="es-CL" sz="1000">
            <a:solidFill>
              <a:schemeClr val="tx1"/>
            </a:solidFill>
            <a:effectLst/>
            <a:latin typeface="+mn-lt"/>
            <a:ea typeface="+mn-ea"/>
            <a:cs typeface="+mn-cs"/>
          </a:endParaRPr>
        </a:p>
        <a:p>
          <a:pPr algn="just"/>
          <a:r>
            <a:rPr lang="es-CL" sz="1000">
              <a:solidFill>
                <a:schemeClr val="tx1"/>
              </a:solidFill>
              <a:effectLst/>
              <a:latin typeface="+mn-lt"/>
              <a:ea typeface="+mn-ea"/>
              <a:cs typeface="+mn-cs"/>
            </a:rPr>
            <a:t> </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2608729</xdr:colOff>
      <xdr:row>8</xdr:row>
      <xdr:rowOff>259080</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0" y="0"/>
          <a:ext cx="13131949" cy="17221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_tradnl" sz="1100" b="1">
              <a:solidFill>
                <a:schemeClr val="dk1"/>
              </a:solidFill>
              <a:effectLst/>
              <a:latin typeface="+mn-lt"/>
              <a:ea typeface="+mn-ea"/>
              <a:cs typeface="+mn-cs"/>
            </a:rPr>
            <a:t>RÚBRICA PARA LA APLICACIÓN DE LA PAUTA DE EVALUACIÓN EX ANTE DE</a:t>
          </a:r>
          <a:endParaRPr lang="es-CL" sz="1100" b="1">
            <a:solidFill>
              <a:schemeClr val="dk1"/>
            </a:solidFill>
            <a:effectLst/>
            <a:latin typeface="+mn-lt"/>
            <a:ea typeface="+mn-ea"/>
            <a:cs typeface="+mn-cs"/>
          </a:endParaRPr>
        </a:p>
        <a:p>
          <a:pPr algn="ctr"/>
          <a:r>
            <a:rPr lang="es-ES_tradnl" sz="1100" b="1">
              <a:solidFill>
                <a:schemeClr val="dk1"/>
              </a:solidFill>
              <a:effectLst/>
              <a:latin typeface="+mn-lt"/>
              <a:ea typeface="+mn-ea"/>
              <a:cs typeface="+mn-cs"/>
            </a:rPr>
            <a:t>RESIDENCIAS DE PROTECCIÓN PARA NIÑOS, NIÑAS Y ADOLESCENTES GRAVEMENTE VULNERADOS EN SUS DERECHOS, CON DISCAPACIDADES SEVERAS </a:t>
          </a:r>
        </a:p>
        <a:p>
          <a:pPr algn="ctr"/>
          <a:r>
            <a:rPr lang="es-ES_tradnl" sz="1100" b="1">
              <a:solidFill>
                <a:schemeClr val="dk1"/>
              </a:solidFill>
              <a:effectLst/>
              <a:latin typeface="+mn-lt"/>
              <a:ea typeface="+mn-ea"/>
              <a:cs typeface="+mn-cs"/>
            </a:rPr>
            <a:t>O PROFUNDAS Y SITUACIÓN DE ALTA DEPENDENCIA CON PROGRAMA DE ATENCIÓN RESIDENCIAL ESPECILIZADA Y PROGRAMA ESPECIALIZADO EN DISCAPACIDAD ( RDS- PRE- PRD)</a:t>
          </a:r>
        </a:p>
        <a:p>
          <a:r>
            <a:rPr lang="es-ES_tradnl" sz="1100">
              <a:solidFill>
                <a:schemeClr val="dk1"/>
              </a:solidFill>
              <a:effectLst/>
              <a:latin typeface="+mn-lt"/>
              <a:ea typeface="+mn-ea"/>
              <a:cs typeface="+mn-cs"/>
            </a:rPr>
            <a:t> </a:t>
          </a:r>
          <a:endParaRPr lang="es-CL" sz="1100">
            <a:solidFill>
              <a:schemeClr val="dk1"/>
            </a:solidFill>
            <a:effectLst/>
            <a:latin typeface="+mn-lt"/>
            <a:ea typeface="+mn-ea"/>
            <a:cs typeface="+mn-cs"/>
          </a:endParaRPr>
        </a:p>
        <a:p>
          <a:r>
            <a:rPr lang="es-ES_tradnl" sz="1100">
              <a:solidFill>
                <a:schemeClr val="dk1"/>
              </a:solidFill>
              <a:effectLst/>
              <a:latin typeface="+mn-lt"/>
              <a:ea typeface="+mn-ea"/>
              <a:cs typeface="+mn-cs"/>
            </a:rPr>
            <a:t>La presente rúbrica tiene como objetivo especificar el puntaje que se le asignará a una propuesta presentada en un proceso licitatorio, en cada uno de los descriptores de la modalidad. </a:t>
          </a:r>
          <a:endParaRPr lang="es-CL" sz="1100">
            <a:solidFill>
              <a:schemeClr val="dk1"/>
            </a:solidFill>
            <a:effectLst/>
            <a:latin typeface="+mn-lt"/>
            <a:ea typeface="+mn-ea"/>
            <a:cs typeface="+mn-cs"/>
          </a:endParaRPr>
        </a:p>
        <a:p>
          <a:r>
            <a:rPr lang="es-ES_tradnl" sz="1100">
              <a:solidFill>
                <a:schemeClr val="dk1"/>
              </a:solidFill>
              <a:effectLst/>
              <a:latin typeface="+mn-lt"/>
              <a:ea typeface="+mn-ea"/>
              <a:cs typeface="+mn-cs"/>
            </a:rPr>
            <a:t>El/la evaluador/a debe analizar el contenido de la propuesta en función de lo solicitado en el formulario de presentación de proyectos y las orientaciones técnicas, junto con lo establecido en esta rúbrica. Para esto, el evaluador debe asignar a cada descriptor, el puntaje de cumplimiento respectivo (1, 2, 3 o 4</a:t>
          </a:r>
          <a:r>
            <a:rPr lang="es-ES_tradnl" sz="1100" baseline="0">
              <a:solidFill>
                <a:schemeClr val="dk1"/>
              </a:solidFill>
              <a:effectLst/>
              <a:latin typeface="+mn-lt"/>
              <a:ea typeface="+mn-ea"/>
              <a:cs typeface="+mn-cs"/>
            </a:rPr>
            <a:t> según corresponda) que aparece en la parte superior de las columnas contiguas</a:t>
          </a:r>
          <a:r>
            <a:rPr lang="es-ES_tradnl" sz="1100">
              <a:solidFill>
                <a:schemeClr val="dk1"/>
              </a:solidFill>
              <a:effectLst/>
              <a:latin typeface="+mn-lt"/>
              <a:ea typeface="+mn-ea"/>
              <a:cs typeface="+mn-cs"/>
            </a:rPr>
            <a:t>. Basta con que se presente una de las condiciones que aparecen en las casillas</a:t>
          </a:r>
          <a:r>
            <a:rPr lang="es-ES_tradnl" sz="1100" baseline="0">
              <a:solidFill>
                <a:schemeClr val="dk1"/>
              </a:solidFill>
              <a:effectLst/>
              <a:latin typeface="+mn-lt"/>
              <a:ea typeface="+mn-ea"/>
              <a:cs typeface="+mn-cs"/>
            </a:rPr>
            <a:t> </a:t>
          </a:r>
          <a:r>
            <a:rPr lang="es-ES_tradnl" sz="1100">
              <a:solidFill>
                <a:schemeClr val="dk1"/>
              </a:solidFill>
              <a:effectLst/>
              <a:latin typeface="+mn-lt"/>
              <a:ea typeface="+mn-ea"/>
              <a:cs typeface="+mn-cs"/>
            </a:rPr>
            <a:t>indicadas con letras a, b, y/o c</a:t>
          </a:r>
          <a:r>
            <a:rPr lang="es-ES_tradnl" sz="1100" baseline="0">
              <a:solidFill>
                <a:schemeClr val="dk1"/>
              </a:solidFill>
              <a:effectLst/>
              <a:latin typeface="+mn-lt"/>
              <a:ea typeface="+mn-ea"/>
              <a:cs typeface="+mn-cs"/>
            </a:rPr>
            <a:t>  </a:t>
          </a:r>
          <a:r>
            <a:rPr lang="es-ES_tradnl" sz="1100">
              <a:solidFill>
                <a:schemeClr val="dk1"/>
              </a:solidFill>
              <a:effectLst/>
              <a:latin typeface="+mn-lt"/>
              <a:ea typeface="+mn-ea"/>
              <a:cs typeface="+mn-cs"/>
            </a:rPr>
            <a:t>según corresponda y separadas por el conector “o" ,</a:t>
          </a:r>
          <a:r>
            <a:rPr lang="es-ES_tradnl" sz="1100" baseline="0">
              <a:solidFill>
                <a:schemeClr val="dk1"/>
              </a:solidFill>
              <a:effectLst/>
              <a:latin typeface="+mn-lt"/>
              <a:ea typeface="+mn-ea"/>
              <a:cs typeface="+mn-cs"/>
            </a:rPr>
            <a:t> </a:t>
          </a:r>
          <a:r>
            <a:rPr lang="es-ES_tradnl" sz="1100">
              <a:solidFill>
                <a:schemeClr val="dk1"/>
              </a:solidFill>
              <a:effectLst/>
              <a:latin typeface="+mn-lt"/>
              <a:ea typeface="+mn-ea"/>
              <a:cs typeface="+mn-cs"/>
            </a:rPr>
            <a:t> para que la propuesta obtenga un determinado puntaje en el descriptor respectivo. </a:t>
          </a:r>
          <a:endParaRPr lang="es-CL" sz="1100">
            <a:solidFill>
              <a:schemeClr val="dk1"/>
            </a:solidFill>
            <a:effectLst/>
            <a:latin typeface="+mn-lt"/>
            <a:ea typeface="+mn-ea"/>
            <a:cs typeface="+mn-cs"/>
          </a:endParaRPr>
        </a:p>
        <a:p>
          <a:endParaRPr lang="es-CL"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2"/>
  <sheetViews>
    <sheetView tabSelected="1" topLeftCell="A88" zoomScaleNormal="100" zoomScaleSheetLayoutView="100" zoomScalePageLayoutView="85" workbookViewId="0">
      <selection activeCell="C96" sqref="C96"/>
    </sheetView>
  </sheetViews>
  <sheetFormatPr baseColWidth="10" defaultRowHeight="14.4"/>
  <cols>
    <col min="1" max="1" width="1.33203125" style="1" customWidth="1"/>
    <col min="2" max="2" width="9.88671875" style="1" customWidth="1"/>
    <col min="3" max="3" width="49.33203125" style="1" customWidth="1"/>
    <col min="4" max="4" width="14.33203125" style="1" customWidth="1"/>
    <col min="5" max="5" width="13.44140625" style="1" customWidth="1"/>
    <col min="6" max="6" width="13.33203125" style="1" customWidth="1"/>
    <col min="7" max="7" width="50" style="1" customWidth="1"/>
  </cols>
  <sheetData>
    <row r="1" spans="2:6" ht="109.95" customHeight="1">
      <c r="B1" s="2"/>
      <c r="C1" s="2"/>
      <c r="D1" s="2"/>
      <c r="E1" s="2"/>
      <c r="F1" s="2"/>
    </row>
    <row r="2" spans="2:6">
      <c r="B2" s="2"/>
      <c r="C2" s="2"/>
      <c r="D2" s="2"/>
      <c r="E2" s="2"/>
      <c r="F2" s="2"/>
    </row>
    <row r="3" spans="2:6">
      <c r="B3" s="2"/>
      <c r="C3" s="2"/>
      <c r="D3" s="2"/>
      <c r="E3" s="2"/>
      <c r="F3" s="2"/>
    </row>
    <row r="4" spans="2:6" ht="113.4" customHeight="1">
      <c r="B4" s="2"/>
      <c r="C4" s="2"/>
      <c r="D4" s="2"/>
      <c r="E4" s="2"/>
      <c r="F4" s="2"/>
    </row>
    <row r="5" spans="2:6" ht="42.6" customHeight="1">
      <c r="B5" s="2"/>
      <c r="C5" s="2"/>
      <c r="D5" s="2"/>
      <c r="E5" s="2"/>
      <c r="F5" s="2"/>
    </row>
    <row r="6" spans="2:6">
      <c r="B6" s="2"/>
      <c r="C6" s="2"/>
      <c r="D6" s="2"/>
      <c r="E6" s="2"/>
      <c r="F6" s="2"/>
    </row>
    <row r="7" spans="2:6">
      <c r="B7" s="2"/>
      <c r="C7" s="2"/>
      <c r="D7" s="2"/>
      <c r="E7" s="2"/>
      <c r="F7" s="2"/>
    </row>
    <row r="8" spans="2:6">
      <c r="B8" s="2"/>
      <c r="C8" s="2"/>
      <c r="D8" s="2"/>
      <c r="E8" s="2"/>
      <c r="F8" s="2"/>
    </row>
    <row r="9" spans="2:6">
      <c r="B9" s="2"/>
      <c r="C9" s="2"/>
      <c r="D9" s="2"/>
      <c r="E9" s="2"/>
      <c r="F9" s="2"/>
    </row>
    <row r="10" spans="2:6">
      <c r="B10" s="2"/>
      <c r="C10" s="2"/>
      <c r="D10" s="2"/>
      <c r="E10" s="2"/>
      <c r="F10" s="2"/>
    </row>
    <row r="11" spans="2:6">
      <c r="B11" s="2"/>
      <c r="C11" s="2"/>
      <c r="D11" s="2"/>
      <c r="E11" s="2"/>
      <c r="F11" s="2"/>
    </row>
    <row r="12" spans="2:6">
      <c r="B12" s="2"/>
      <c r="C12" s="2"/>
      <c r="D12" s="2"/>
      <c r="E12" s="2"/>
      <c r="F12" s="2"/>
    </row>
    <row r="13" spans="2:6">
      <c r="B13" s="2"/>
      <c r="C13" s="2"/>
      <c r="D13" s="2"/>
      <c r="E13" s="2"/>
      <c r="F13" s="2"/>
    </row>
    <row r="14" spans="2:6">
      <c r="B14" s="2"/>
      <c r="C14" s="2"/>
      <c r="D14" s="2"/>
      <c r="E14" s="2"/>
      <c r="F14" s="2"/>
    </row>
    <row r="15" spans="2:6">
      <c r="B15" s="2"/>
      <c r="C15" s="2"/>
      <c r="D15" s="2"/>
      <c r="E15" s="2"/>
      <c r="F15" s="2"/>
    </row>
    <row r="16" spans="2:6">
      <c r="B16" s="2"/>
      <c r="C16" s="2"/>
      <c r="D16" s="2"/>
      <c r="E16" s="2"/>
      <c r="F16" s="2"/>
    </row>
    <row r="17" spans="2:6">
      <c r="B17" s="2"/>
      <c r="C17" s="2"/>
      <c r="D17" s="2"/>
      <c r="E17" s="2"/>
      <c r="F17" s="2"/>
    </row>
    <row r="18" spans="2:6">
      <c r="B18" s="2"/>
      <c r="C18" s="2"/>
      <c r="D18" s="2"/>
      <c r="E18" s="2"/>
      <c r="F18" s="2"/>
    </row>
    <row r="19" spans="2:6">
      <c r="B19" s="2"/>
      <c r="C19" s="2"/>
      <c r="D19" s="2"/>
      <c r="E19" s="2"/>
      <c r="F19" s="2"/>
    </row>
    <row r="20" spans="2:6">
      <c r="B20" s="2"/>
      <c r="C20" s="2"/>
      <c r="D20" s="2"/>
      <c r="E20" s="2"/>
      <c r="F20" s="2"/>
    </row>
    <row r="21" spans="2:6">
      <c r="B21" s="2"/>
      <c r="C21" s="2"/>
      <c r="D21" s="2"/>
      <c r="E21" s="2"/>
      <c r="F21" s="2"/>
    </row>
    <row r="22" spans="2:6">
      <c r="B22" s="2"/>
      <c r="C22" s="2"/>
      <c r="D22" s="2"/>
      <c r="E22" s="2"/>
      <c r="F22" s="2"/>
    </row>
    <row r="23" spans="2:6">
      <c r="B23" s="2"/>
      <c r="C23" s="2"/>
      <c r="D23" s="2"/>
      <c r="E23" s="2"/>
      <c r="F23" s="2"/>
    </row>
    <row r="24" spans="2:6">
      <c r="B24" s="2"/>
      <c r="C24" s="2"/>
      <c r="D24" s="2"/>
      <c r="E24" s="2"/>
      <c r="F24" s="2"/>
    </row>
    <row r="25" spans="2:6">
      <c r="B25" s="2"/>
      <c r="C25" s="2"/>
      <c r="D25" s="2"/>
      <c r="E25" s="2"/>
      <c r="F25" s="2"/>
    </row>
    <row r="26" spans="2:6">
      <c r="B26" s="2"/>
      <c r="C26" s="2"/>
      <c r="D26" s="2"/>
      <c r="E26" s="2"/>
      <c r="F26" s="2"/>
    </row>
    <row r="27" spans="2:6">
      <c r="B27" s="2"/>
      <c r="C27" s="2"/>
      <c r="D27" s="2"/>
      <c r="E27" s="2"/>
      <c r="F27" s="2"/>
    </row>
    <row r="28" spans="2:6" ht="27" customHeight="1">
      <c r="B28" s="2"/>
      <c r="C28" s="2"/>
      <c r="D28" s="2"/>
      <c r="E28" s="2"/>
      <c r="F28" s="2"/>
    </row>
    <row r="29" spans="2:6">
      <c r="B29" s="2"/>
      <c r="C29" s="2"/>
      <c r="D29" s="2"/>
      <c r="E29" s="2"/>
      <c r="F29" s="2"/>
    </row>
    <row r="30" spans="2:6" ht="36" customHeight="1">
      <c r="B30" s="2"/>
      <c r="C30" s="2"/>
      <c r="D30" s="2"/>
      <c r="E30" s="2"/>
      <c r="F30" s="2"/>
    </row>
    <row r="31" spans="2:6">
      <c r="B31" s="2"/>
      <c r="C31" s="2"/>
      <c r="D31" s="2"/>
      <c r="E31" s="2"/>
      <c r="F31" s="2"/>
    </row>
    <row r="32" spans="2:6">
      <c r="B32" s="2"/>
      <c r="C32" s="2"/>
      <c r="D32" s="2"/>
      <c r="E32" s="2"/>
      <c r="F32" s="2"/>
    </row>
    <row r="33" spans="2:7">
      <c r="B33" s="2"/>
      <c r="C33" s="2"/>
      <c r="D33" s="2"/>
      <c r="E33" s="2"/>
      <c r="F33" s="2"/>
    </row>
    <row r="34" spans="2:7">
      <c r="B34" s="2"/>
      <c r="C34" s="2"/>
      <c r="D34" s="2"/>
      <c r="E34" s="2"/>
      <c r="F34" s="2"/>
    </row>
    <row r="35" spans="2:7">
      <c r="B35" s="2"/>
      <c r="C35" s="2"/>
      <c r="D35" s="2"/>
      <c r="E35" s="2"/>
      <c r="F35" s="2"/>
    </row>
    <row r="36" spans="2:7" ht="24.6" customHeight="1">
      <c r="B36" s="2"/>
      <c r="C36" s="2"/>
      <c r="D36" s="2"/>
      <c r="E36" s="2"/>
      <c r="F36" s="2"/>
    </row>
    <row r="37" spans="2:7" ht="90" customHeight="1">
      <c r="B37" s="2"/>
      <c r="C37" s="2"/>
      <c r="D37" s="2"/>
      <c r="E37" s="2"/>
      <c r="F37" s="2"/>
    </row>
    <row r="38" spans="2:7">
      <c r="B38" s="151" t="s">
        <v>1</v>
      </c>
      <c r="C38" s="152"/>
      <c r="D38" s="152"/>
      <c r="E38" s="152"/>
      <c r="F38" s="152"/>
    </row>
    <row r="39" spans="2:7">
      <c r="B39" s="2"/>
      <c r="C39" s="2"/>
      <c r="D39" s="2"/>
      <c r="E39" s="2"/>
      <c r="F39" s="2"/>
    </row>
    <row r="40" spans="2:7">
      <c r="B40" s="2"/>
      <c r="C40" s="73" t="s">
        <v>120</v>
      </c>
      <c r="D40" s="168"/>
      <c r="E40" s="169"/>
      <c r="F40" s="170"/>
      <c r="G40" s="72"/>
    </row>
    <row r="41" spans="2:7">
      <c r="B41" s="2"/>
      <c r="C41" s="4" t="s">
        <v>121</v>
      </c>
      <c r="D41" s="168"/>
      <c r="E41" s="169"/>
      <c r="F41" s="170"/>
      <c r="G41" s="72"/>
    </row>
    <row r="42" spans="2:7">
      <c r="B42" s="2"/>
      <c r="C42" s="5" t="s">
        <v>122</v>
      </c>
      <c r="D42" s="165"/>
      <c r="E42" s="166"/>
      <c r="F42" s="167"/>
      <c r="G42"/>
    </row>
    <row r="43" spans="2:7">
      <c r="B43" s="2"/>
      <c r="C43" s="73" t="s">
        <v>123</v>
      </c>
      <c r="D43" s="168"/>
      <c r="E43" s="169"/>
      <c r="F43" s="170"/>
      <c r="G43"/>
    </row>
    <row r="44" spans="2:7">
      <c r="B44" s="2"/>
      <c r="C44" s="73" t="s">
        <v>124</v>
      </c>
      <c r="D44" s="168"/>
      <c r="E44" s="169"/>
      <c r="F44" s="170"/>
      <c r="G44" s="72"/>
    </row>
    <row r="45" spans="2:7">
      <c r="B45" s="2"/>
      <c r="C45" s="5" t="s">
        <v>125</v>
      </c>
      <c r="D45" s="165"/>
      <c r="E45" s="166"/>
      <c r="F45" s="167"/>
      <c r="G45"/>
    </row>
    <row r="46" spans="2:7">
      <c r="B46" s="2"/>
      <c r="C46" s="73" t="s">
        <v>126</v>
      </c>
      <c r="D46" s="168"/>
      <c r="E46" s="169"/>
      <c r="F46" s="170"/>
      <c r="G46"/>
    </row>
    <row r="47" spans="2:7">
      <c r="B47" s="2"/>
      <c r="C47" s="5" t="s">
        <v>127</v>
      </c>
      <c r="D47" s="168"/>
      <c r="E47" s="169"/>
      <c r="F47" s="170"/>
      <c r="G47" s="72"/>
    </row>
    <row r="48" spans="2:7">
      <c r="B48" s="144"/>
      <c r="C48" s="144"/>
      <c r="D48" s="145"/>
      <c r="E48" s="6"/>
      <c r="F48" s="6"/>
      <c r="G48"/>
    </row>
    <row r="49" spans="1:7">
      <c r="A49" s="7"/>
      <c r="B49" s="151" t="s">
        <v>229</v>
      </c>
      <c r="C49" s="159"/>
      <c r="D49" s="159"/>
      <c r="E49" s="151"/>
      <c r="F49" s="151"/>
      <c r="G49" s="7"/>
    </row>
    <row r="50" spans="1:7" ht="15" thickBot="1">
      <c r="B50" s="144"/>
      <c r="C50" s="144"/>
      <c r="D50" s="144"/>
      <c r="E50" s="150" t="s">
        <v>232</v>
      </c>
      <c r="F50" s="2"/>
    </row>
    <row r="51" spans="1:7">
      <c r="B51" s="54" t="s">
        <v>135</v>
      </c>
      <c r="C51" s="160" t="s">
        <v>236</v>
      </c>
      <c r="D51" s="161"/>
      <c r="E51" s="83"/>
      <c r="F51" s="2"/>
    </row>
    <row r="52" spans="1:7" ht="15" thickBot="1">
      <c r="B52" s="147"/>
      <c r="C52" s="162" t="s">
        <v>219</v>
      </c>
      <c r="D52" s="163"/>
      <c r="E52" s="158"/>
      <c r="F52" s="2"/>
    </row>
    <row r="53" spans="1:7">
      <c r="C53" s="82"/>
      <c r="D53" s="82"/>
      <c r="E53" s="2"/>
      <c r="F53" s="2"/>
    </row>
    <row r="54" spans="1:7">
      <c r="B54" s="164" t="s">
        <v>215</v>
      </c>
      <c r="C54" s="164"/>
      <c r="D54" s="164"/>
      <c r="E54" s="164"/>
      <c r="F54" s="164"/>
    </row>
    <row r="55" spans="1:7">
      <c r="B55" s="2"/>
      <c r="C55" s="2"/>
      <c r="D55" s="2"/>
      <c r="E55" s="2"/>
      <c r="F55" s="2"/>
    </row>
    <row r="56" spans="1:7">
      <c r="B56" s="8" t="s">
        <v>136</v>
      </c>
      <c r="C56" s="9" t="s">
        <v>177</v>
      </c>
      <c r="D56" s="10"/>
      <c r="E56" s="10"/>
      <c r="F56" s="10"/>
    </row>
    <row r="57" spans="1:7" ht="36">
      <c r="A57" s="11"/>
      <c r="B57" s="12"/>
      <c r="C57" s="12" t="s">
        <v>2</v>
      </c>
      <c r="D57" s="12" t="s">
        <v>3</v>
      </c>
      <c r="E57" s="12" t="s">
        <v>4</v>
      </c>
      <c r="F57" s="12" t="s">
        <v>5</v>
      </c>
      <c r="G57" s="11"/>
    </row>
    <row r="58" spans="1:7" ht="65.099999999999994" customHeight="1">
      <c r="B58" s="3" t="s">
        <v>6</v>
      </c>
      <c r="C58" s="65" t="s">
        <v>7</v>
      </c>
      <c r="D58" s="13">
        <v>0.15</v>
      </c>
      <c r="E58" s="43"/>
      <c r="F58" s="48">
        <f>D58*E58</f>
        <v>0</v>
      </c>
    </row>
    <row r="59" spans="1:7" ht="48">
      <c r="B59" s="3" t="s">
        <v>8</v>
      </c>
      <c r="C59" s="65" t="s">
        <v>73</v>
      </c>
      <c r="D59" s="13">
        <v>0.15</v>
      </c>
      <c r="E59" s="43"/>
      <c r="F59" s="48">
        <f t="shared" ref="F59:F63" si="0">D59*E59</f>
        <v>0</v>
      </c>
    </row>
    <row r="60" spans="1:7" ht="24">
      <c r="B60" s="3" t="s">
        <v>9</v>
      </c>
      <c r="C60" s="65" t="s">
        <v>10</v>
      </c>
      <c r="D60" s="13">
        <v>0.15</v>
      </c>
      <c r="E60" s="43"/>
      <c r="F60" s="48">
        <f t="shared" si="0"/>
        <v>0</v>
      </c>
    </row>
    <row r="61" spans="1:7" ht="36">
      <c r="B61" s="3" t="s">
        <v>11</v>
      </c>
      <c r="C61" s="65" t="s">
        <v>99</v>
      </c>
      <c r="D61" s="13">
        <v>0.2</v>
      </c>
      <c r="E61" s="43"/>
      <c r="F61" s="48">
        <f t="shared" si="0"/>
        <v>0</v>
      </c>
    </row>
    <row r="62" spans="1:7" ht="48">
      <c r="B62" s="3" t="s">
        <v>12</v>
      </c>
      <c r="C62" s="65" t="s">
        <v>143</v>
      </c>
      <c r="D62" s="13">
        <v>0.2</v>
      </c>
      <c r="E62" s="43"/>
      <c r="F62" s="48">
        <f t="shared" si="0"/>
        <v>0</v>
      </c>
      <c r="G62" s="208"/>
    </row>
    <row r="63" spans="1:7" ht="61.35" customHeight="1">
      <c r="B63" s="3" t="s">
        <v>13</v>
      </c>
      <c r="C63" s="65" t="s">
        <v>51</v>
      </c>
      <c r="D63" s="13">
        <v>0.15</v>
      </c>
      <c r="E63" s="43"/>
      <c r="F63" s="48">
        <f t="shared" si="0"/>
        <v>0</v>
      </c>
      <c r="G63" s="208"/>
    </row>
    <row r="64" spans="1:7">
      <c r="B64" s="2"/>
      <c r="C64" s="25" t="s">
        <v>14</v>
      </c>
      <c r="D64" s="50">
        <f>SUM(D58:D63)</f>
        <v>0.99999999999999989</v>
      </c>
      <c r="E64" s="51"/>
      <c r="F64" s="52">
        <f>SUM(F58:F63)</f>
        <v>0</v>
      </c>
    </row>
    <row r="65" spans="1:7">
      <c r="B65" s="2"/>
      <c r="C65" s="209" t="s">
        <v>15</v>
      </c>
      <c r="D65" s="210"/>
      <c r="E65" s="210"/>
      <c r="F65" s="211"/>
    </row>
    <row r="66" spans="1:7" ht="21" customHeight="1">
      <c r="B66" s="2"/>
      <c r="C66" s="212"/>
      <c r="D66" s="213"/>
      <c r="E66" s="213"/>
      <c r="F66" s="214"/>
    </row>
    <row r="67" spans="1:7">
      <c r="B67" s="2"/>
      <c r="C67" s="2"/>
      <c r="D67" s="2"/>
      <c r="E67" s="2"/>
      <c r="F67" s="2"/>
    </row>
    <row r="68" spans="1:7">
      <c r="B68" s="8" t="s">
        <v>137</v>
      </c>
      <c r="C68" s="9" t="s">
        <v>220</v>
      </c>
      <c r="D68" s="10"/>
      <c r="E68" s="10"/>
      <c r="F68" s="10"/>
    </row>
    <row r="69" spans="1:7" ht="36">
      <c r="B69" s="15"/>
      <c r="C69" s="12" t="s">
        <v>2</v>
      </c>
      <c r="D69" s="12" t="s">
        <v>3</v>
      </c>
      <c r="E69" s="12" t="s">
        <v>4</v>
      </c>
      <c r="F69" s="12" t="s">
        <v>5</v>
      </c>
    </row>
    <row r="70" spans="1:7" ht="36">
      <c r="B70" s="43" t="s">
        <v>6</v>
      </c>
      <c r="C70" s="65" t="s">
        <v>71</v>
      </c>
      <c r="D70" s="67">
        <v>0.4</v>
      </c>
      <c r="E70" s="43"/>
      <c r="F70" s="48">
        <f t="shared" ref="F70:F75" si="1">D70*E70</f>
        <v>0</v>
      </c>
      <c r="G70" s="49"/>
    </row>
    <row r="71" spans="1:7" ht="24">
      <c r="B71" s="3" t="s">
        <v>8</v>
      </c>
      <c r="C71" s="65" t="s">
        <v>16</v>
      </c>
      <c r="D71" s="69">
        <v>0.15</v>
      </c>
      <c r="E71" s="3"/>
      <c r="F71" s="16">
        <f t="shared" si="1"/>
        <v>0</v>
      </c>
      <c r="G71" s="49"/>
    </row>
    <row r="72" spans="1:7" ht="24">
      <c r="B72" s="3" t="s">
        <v>9</v>
      </c>
      <c r="C72" s="65" t="s">
        <v>66</v>
      </c>
      <c r="D72" s="69">
        <v>0.15</v>
      </c>
      <c r="E72" s="3"/>
      <c r="F72" s="16">
        <f t="shared" si="1"/>
        <v>0</v>
      </c>
      <c r="G72" s="49"/>
    </row>
    <row r="73" spans="1:7" ht="24">
      <c r="B73" s="3" t="s">
        <v>11</v>
      </c>
      <c r="C73" s="65" t="s">
        <v>60</v>
      </c>
      <c r="D73" s="69">
        <v>0.1</v>
      </c>
      <c r="E73" s="3"/>
      <c r="F73" s="16">
        <f t="shared" si="1"/>
        <v>0</v>
      </c>
      <c r="G73" s="49"/>
    </row>
    <row r="74" spans="1:7" ht="24">
      <c r="B74" s="3" t="s">
        <v>12</v>
      </c>
      <c r="C74" s="65" t="s">
        <v>61</v>
      </c>
      <c r="D74" s="69">
        <v>0.1</v>
      </c>
      <c r="E74" s="3"/>
      <c r="F74" s="16">
        <f t="shared" si="1"/>
        <v>0</v>
      </c>
      <c r="G74" s="49"/>
    </row>
    <row r="75" spans="1:7" ht="24">
      <c r="B75" s="3" t="s">
        <v>13</v>
      </c>
      <c r="C75" s="65" t="s">
        <v>58</v>
      </c>
      <c r="D75" s="69">
        <v>0.1</v>
      </c>
      <c r="E75" s="3"/>
      <c r="F75" s="16">
        <f t="shared" si="1"/>
        <v>0</v>
      </c>
      <c r="G75" s="49"/>
    </row>
    <row r="76" spans="1:7">
      <c r="A76" s="7"/>
      <c r="B76" s="17"/>
      <c r="C76" s="14" t="s">
        <v>14</v>
      </c>
      <c r="D76" s="18">
        <f>SUM(D70:D75)</f>
        <v>1</v>
      </c>
      <c r="E76" s="19"/>
      <c r="F76" s="20">
        <f>SUM(F70:F75)</f>
        <v>0</v>
      </c>
      <c r="G76" s="7"/>
    </row>
    <row r="77" spans="1:7">
      <c r="B77" s="2"/>
      <c r="C77" s="215" t="s">
        <v>15</v>
      </c>
      <c r="D77" s="216"/>
      <c r="E77" s="216"/>
      <c r="F77" s="217"/>
    </row>
    <row r="78" spans="1:7" ht="35.4" customHeight="1">
      <c r="B78" s="2"/>
      <c r="C78" s="218"/>
      <c r="D78" s="219"/>
      <c r="E78" s="219"/>
      <c r="F78" s="220"/>
    </row>
    <row r="79" spans="1:7">
      <c r="B79" s="2"/>
      <c r="C79" s="2"/>
      <c r="D79" s="2"/>
      <c r="E79" s="2"/>
      <c r="F79" s="2"/>
    </row>
    <row r="80" spans="1:7">
      <c r="B80" s="8" t="s">
        <v>138</v>
      </c>
      <c r="C80" s="9" t="s">
        <v>175</v>
      </c>
      <c r="D80" s="10"/>
      <c r="E80" s="10"/>
      <c r="F80" s="10"/>
    </row>
    <row r="81" spans="2:7" ht="36">
      <c r="B81" s="21"/>
      <c r="C81" s="12" t="s">
        <v>2</v>
      </c>
      <c r="D81" s="12" t="s">
        <v>3</v>
      </c>
      <c r="E81" s="12" t="s">
        <v>4</v>
      </c>
      <c r="F81" s="12" t="s">
        <v>5</v>
      </c>
    </row>
    <row r="82" spans="2:7" ht="24">
      <c r="B82" s="43" t="s">
        <v>6</v>
      </c>
      <c r="C82" s="65" t="s">
        <v>180</v>
      </c>
      <c r="D82" s="68">
        <v>0.15</v>
      </c>
      <c r="E82" s="43"/>
      <c r="F82" s="48">
        <f t="shared" ref="F82:F88" si="2">D82*E82</f>
        <v>0</v>
      </c>
      <c r="G82"/>
    </row>
    <row r="83" spans="2:7" ht="24">
      <c r="B83" s="43" t="s">
        <v>8</v>
      </c>
      <c r="C83" s="65" t="s">
        <v>64</v>
      </c>
      <c r="D83" s="13">
        <v>0.1</v>
      </c>
      <c r="E83" s="3"/>
      <c r="F83" s="16">
        <f t="shared" si="2"/>
        <v>0</v>
      </c>
      <c r="G83"/>
    </row>
    <row r="84" spans="2:7" ht="24">
      <c r="B84" s="43" t="s">
        <v>9</v>
      </c>
      <c r="C84" s="65" t="s">
        <v>65</v>
      </c>
      <c r="D84" s="134">
        <v>0.15</v>
      </c>
      <c r="E84" s="70"/>
      <c r="F84" s="71">
        <f t="shared" si="2"/>
        <v>0</v>
      </c>
      <c r="G84"/>
    </row>
    <row r="85" spans="2:7" ht="36">
      <c r="B85" s="43" t="s">
        <v>11</v>
      </c>
      <c r="C85" s="65" t="s">
        <v>67</v>
      </c>
      <c r="D85" s="134">
        <v>0.15</v>
      </c>
      <c r="E85" s="70"/>
      <c r="F85" s="71">
        <f t="shared" si="2"/>
        <v>0</v>
      </c>
      <c r="G85"/>
    </row>
    <row r="86" spans="2:7" ht="49.35" customHeight="1">
      <c r="B86" s="43" t="s">
        <v>12</v>
      </c>
      <c r="C86" s="65" t="s">
        <v>19</v>
      </c>
      <c r="D86" s="128">
        <v>0.1</v>
      </c>
      <c r="E86" s="43"/>
      <c r="F86" s="48">
        <f t="shared" si="2"/>
        <v>0</v>
      </c>
      <c r="G86"/>
    </row>
    <row r="87" spans="2:7" ht="48">
      <c r="B87" s="43" t="s">
        <v>13</v>
      </c>
      <c r="C87" s="65" t="s">
        <v>18</v>
      </c>
      <c r="D87" s="13">
        <v>0.1</v>
      </c>
      <c r="E87" s="3"/>
      <c r="F87" s="16">
        <f t="shared" si="2"/>
        <v>0</v>
      </c>
      <c r="G87"/>
    </row>
    <row r="88" spans="2:7" ht="60">
      <c r="B88" s="43" t="s">
        <v>17</v>
      </c>
      <c r="C88" s="65" t="s">
        <v>68</v>
      </c>
      <c r="D88" s="69">
        <v>0.25</v>
      </c>
      <c r="E88" s="70"/>
      <c r="F88" s="71">
        <f t="shared" si="2"/>
        <v>0</v>
      </c>
      <c r="G88"/>
    </row>
    <row r="89" spans="2:7">
      <c r="B89"/>
      <c r="C89" s="14" t="s">
        <v>14</v>
      </c>
      <c r="D89" s="129">
        <f>SUM(D77:D88)</f>
        <v>1</v>
      </c>
      <c r="E89" s="19"/>
      <c r="F89" s="20">
        <f>SUM(F82:F88)</f>
        <v>0</v>
      </c>
      <c r="G89"/>
    </row>
    <row r="90" spans="2:7">
      <c r="B90"/>
      <c r="C90" s="202" t="s">
        <v>20</v>
      </c>
      <c r="D90" s="203"/>
      <c r="E90" s="203"/>
      <c r="F90" s="204"/>
      <c r="G90"/>
    </row>
    <row r="91" spans="2:7">
      <c r="B91"/>
      <c r="C91" s="205"/>
      <c r="D91" s="206"/>
      <c r="E91" s="206"/>
      <c r="F91" s="207"/>
      <c r="G91"/>
    </row>
    <row r="92" spans="2:7">
      <c r="B92"/>
      <c r="C92" s="79"/>
      <c r="D92" s="80"/>
      <c r="E92" s="80"/>
      <c r="F92" s="81"/>
      <c r="G92"/>
    </row>
    <row r="93" spans="2:7">
      <c r="B93" s="8" t="s">
        <v>176</v>
      </c>
      <c r="C93" s="9" t="s">
        <v>221</v>
      </c>
      <c r="D93" s="10"/>
      <c r="E93" s="10"/>
      <c r="F93" s="10"/>
      <c r="G93"/>
    </row>
    <row r="94" spans="2:7" ht="36">
      <c r="B94"/>
      <c r="C94" s="12" t="s">
        <v>2</v>
      </c>
      <c r="D94" s="12" t="s">
        <v>3</v>
      </c>
      <c r="E94" s="12" t="s">
        <v>4</v>
      </c>
      <c r="F94" s="12" t="s">
        <v>5</v>
      </c>
      <c r="G94"/>
    </row>
    <row r="95" spans="2:7" ht="47.25" customHeight="1">
      <c r="B95" s="43" t="s">
        <v>6</v>
      </c>
      <c r="C95" s="65" t="s">
        <v>237</v>
      </c>
      <c r="D95" s="128">
        <v>0.5</v>
      </c>
      <c r="E95" s="127"/>
      <c r="F95" s="48">
        <f t="shared" ref="F95:F96" si="3">D95*E95</f>
        <v>0</v>
      </c>
      <c r="G95"/>
    </row>
    <row r="96" spans="2:7" ht="47.25" customHeight="1">
      <c r="B96" s="127" t="s">
        <v>8</v>
      </c>
      <c r="C96" s="65" t="s">
        <v>179</v>
      </c>
      <c r="D96" s="128">
        <v>0.5</v>
      </c>
      <c r="E96" s="127"/>
      <c r="F96" s="48">
        <f t="shared" si="3"/>
        <v>0</v>
      </c>
      <c r="G96" s="126"/>
    </row>
    <row r="97" spans="1:7">
      <c r="A97" s="7"/>
      <c r="B97" s="17"/>
      <c r="C97" s="14" t="s">
        <v>14</v>
      </c>
      <c r="D97" s="129">
        <f>SUM(D95:D96)</f>
        <v>1</v>
      </c>
      <c r="E97" s="130"/>
      <c r="F97" s="20">
        <f>SUM(F95:F96)</f>
        <v>0</v>
      </c>
    </row>
    <row r="98" spans="1:7">
      <c r="B98" s="2"/>
      <c r="C98" s="202" t="s">
        <v>20</v>
      </c>
      <c r="D98" s="203"/>
      <c r="E98" s="203"/>
      <c r="F98" s="204"/>
    </row>
    <row r="99" spans="1:7" ht="42.75" customHeight="1">
      <c r="B99" s="2"/>
      <c r="C99" s="205"/>
      <c r="D99" s="206"/>
      <c r="E99" s="206"/>
      <c r="F99" s="207"/>
    </row>
    <row r="100" spans="1:7">
      <c r="B100" s="2"/>
      <c r="C100" s="2"/>
      <c r="D100" s="2"/>
      <c r="E100" s="2"/>
      <c r="F100" s="2"/>
    </row>
    <row r="101" spans="1:7">
      <c r="B101" s="2"/>
      <c r="C101" s="2"/>
      <c r="D101" s="2"/>
      <c r="E101" s="2"/>
      <c r="F101" s="2"/>
    </row>
    <row r="102" spans="1:7">
      <c r="B102" s="2"/>
      <c r="C102" s="22"/>
      <c r="D102" s="22"/>
      <c r="E102" s="22"/>
      <c r="F102" s="22"/>
    </row>
    <row r="103" spans="1:7">
      <c r="B103" s="146" t="s">
        <v>178</v>
      </c>
      <c r="C103" s="153"/>
      <c r="D103" s="154"/>
      <c r="E103" s="154"/>
      <c r="F103" s="154"/>
    </row>
    <row r="104" spans="1:7">
      <c r="B104" s="2"/>
      <c r="C104" s="2"/>
      <c r="D104" s="2"/>
      <c r="E104" s="2"/>
      <c r="F104" s="2"/>
    </row>
    <row r="105" spans="1:7">
      <c r="B105"/>
      <c r="C105" s="15" t="s">
        <v>21</v>
      </c>
      <c r="D105" s="15" t="s">
        <v>22</v>
      </c>
      <c r="E105" s="15" t="s">
        <v>23</v>
      </c>
      <c r="F105" s="15" t="s">
        <v>24</v>
      </c>
    </row>
    <row r="106" spans="1:7">
      <c r="B106"/>
      <c r="C106" s="5" t="s">
        <v>25</v>
      </c>
      <c r="D106" s="128">
        <v>0.2</v>
      </c>
      <c r="E106" s="23">
        <f>F64</f>
        <v>0</v>
      </c>
      <c r="F106" s="16">
        <f>D106*E106</f>
        <v>0</v>
      </c>
    </row>
    <row r="107" spans="1:7">
      <c r="B107"/>
      <c r="C107" s="5" t="s">
        <v>222</v>
      </c>
      <c r="D107" s="128">
        <v>0.2</v>
      </c>
      <c r="E107" s="23">
        <f>F76</f>
        <v>0</v>
      </c>
      <c r="F107" s="16">
        <f t="shared" ref="F107:F109" si="4">D107*E107</f>
        <v>0</v>
      </c>
    </row>
    <row r="108" spans="1:7">
      <c r="B108"/>
      <c r="C108" s="5" t="s">
        <v>26</v>
      </c>
      <c r="D108" s="128">
        <v>0.5</v>
      </c>
      <c r="E108" s="23">
        <f>F89</f>
        <v>0</v>
      </c>
      <c r="F108" s="16">
        <f t="shared" si="4"/>
        <v>0</v>
      </c>
    </row>
    <row r="109" spans="1:7">
      <c r="B109"/>
      <c r="C109" s="131" t="s">
        <v>223</v>
      </c>
      <c r="D109" s="128">
        <v>0.1</v>
      </c>
      <c r="E109" s="132">
        <f>F97</f>
        <v>0</v>
      </c>
      <c r="F109" s="16">
        <f t="shared" si="4"/>
        <v>0</v>
      </c>
    </row>
    <row r="110" spans="1:7">
      <c r="A110" s="7"/>
      <c r="C110" s="24" t="s">
        <v>27</v>
      </c>
      <c r="D110" s="133">
        <f>SUM(D106:D109)</f>
        <v>1</v>
      </c>
      <c r="E110" s="27"/>
      <c r="F110" s="28">
        <f>SUM(F106:F109)</f>
        <v>0</v>
      </c>
      <c r="G110" s="7"/>
    </row>
    <row r="111" spans="1:7">
      <c r="A111" s="7"/>
      <c r="B111" s="29"/>
      <c r="C111" s="7"/>
      <c r="D111" s="30"/>
      <c r="E111" s="31"/>
      <c r="F111" s="32"/>
      <c r="G111" s="7"/>
    </row>
    <row r="112" spans="1:7">
      <c r="B112" s="173" t="s">
        <v>230</v>
      </c>
      <c r="C112" s="173"/>
      <c r="D112" s="173"/>
      <c r="E112" s="173"/>
      <c r="F112" s="173"/>
      <c r="G112" s="7"/>
    </row>
    <row r="113" spans="1:7">
      <c r="B113" s="33"/>
      <c r="C113" s="33"/>
      <c r="D113" s="33"/>
      <c r="E113" s="33"/>
      <c r="F113" s="33"/>
      <c r="G113" s="7"/>
    </row>
    <row r="114" spans="1:7" ht="60.75" customHeight="1">
      <c r="B114" s="200" t="s">
        <v>145</v>
      </c>
      <c r="C114" s="200"/>
      <c r="D114" s="200"/>
      <c r="E114" s="200"/>
      <c r="F114" s="200"/>
      <c r="G114" s="53"/>
    </row>
    <row r="115" spans="1:7">
      <c r="B115" s="33"/>
      <c r="C115" s="33"/>
      <c r="D115" s="33"/>
      <c r="E115" s="33"/>
      <c r="F115" s="33"/>
      <c r="G115" s="53"/>
    </row>
    <row r="116" spans="1:7" ht="36">
      <c r="B116" s="41"/>
      <c r="C116" s="42" t="s">
        <v>2</v>
      </c>
      <c r="D116" s="42" t="s">
        <v>3</v>
      </c>
      <c r="E116" s="42" t="s">
        <v>37</v>
      </c>
      <c r="F116" s="42" t="s">
        <v>5</v>
      </c>
      <c r="G116" s="53"/>
    </row>
    <row r="117" spans="1:7" ht="87" customHeight="1">
      <c r="A117" s="54">
        <v>1</v>
      </c>
      <c r="B117" s="43" t="s">
        <v>141</v>
      </c>
      <c r="C117" s="55" t="s">
        <v>226</v>
      </c>
      <c r="D117" s="45">
        <v>0.5</v>
      </c>
      <c r="E117" s="46"/>
      <c r="F117" s="43">
        <f>D117*E117</f>
        <v>0</v>
      </c>
      <c r="G117" s="53"/>
    </row>
    <row r="118" spans="1:7" ht="373.95" customHeight="1">
      <c r="A118" s="54">
        <v>4</v>
      </c>
      <c r="B118" s="43" t="s">
        <v>142</v>
      </c>
      <c r="C118" s="143" t="s">
        <v>217</v>
      </c>
      <c r="D118" s="45">
        <v>0.5</v>
      </c>
      <c r="E118" s="46"/>
      <c r="F118" s="43">
        <f>D118*E118</f>
        <v>0</v>
      </c>
      <c r="G118" s="53"/>
    </row>
    <row r="119" spans="1:7">
      <c r="B119" s="43"/>
      <c r="C119" s="44"/>
      <c r="D119" s="45">
        <f>SUM(D117:D118)</f>
        <v>1</v>
      </c>
      <c r="E119" s="46"/>
      <c r="F119" s="43">
        <f>SUM(F117:F118)</f>
        <v>0</v>
      </c>
      <c r="G119" s="53"/>
    </row>
    <row r="120" spans="1:7">
      <c r="A120"/>
      <c r="B120"/>
      <c r="C120" t="s">
        <v>40</v>
      </c>
      <c r="D120"/>
      <c r="E120"/>
      <c r="F120"/>
      <c r="G120"/>
    </row>
    <row r="121" spans="1:7" ht="45" customHeight="1">
      <c r="B121" s="39" t="s">
        <v>38</v>
      </c>
      <c r="C121" s="201" t="s">
        <v>140</v>
      </c>
      <c r="D121" s="201"/>
      <c r="E121" s="201"/>
      <c r="F121" s="201"/>
    </row>
    <row r="122" spans="1:7" ht="27.75" customHeight="1">
      <c r="A122" s="7"/>
      <c r="B122" s="29"/>
      <c r="C122" s="172" t="s">
        <v>216</v>
      </c>
      <c r="D122" s="172"/>
      <c r="E122" s="172"/>
      <c r="F122" s="172"/>
    </row>
    <row r="123" spans="1:7">
      <c r="A123" s="7"/>
      <c r="B123" s="173" t="s">
        <v>139</v>
      </c>
      <c r="C123" s="173"/>
      <c r="D123" s="173"/>
      <c r="E123" s="173"/>
      <c r="F123" s="173"/>
    </row>
    <row r="124" spans="1:7">
      <c r="B124" s="2"/>
      <c r="C124" s="2"/>
      <c r="D124" s="2"/>
      <c r="E124" s="2"/>
      <c r="F124" s="2"/>
    </row>
    <row r="125" spans="1:7" s="156" customFormat="1" ht="18.600000000000001" customHeight="1">
      <c r="A125" s="155"/>
      <c r="B125" s="174" t="s">
        <v>233</v>
      </c>
      <c r="C125" s="175"/>
      <c r="D125" s="175"/>
      <c r="E125" s="175"/>
      <c r="F125" s="175"/>
      <c r="G125" s="155"/>
    </row>
    <row r="126" spans="1:7">
      <c r="B126" s="17"/>
      <c r="C126" s="2"/>
      <c r="D126" s="2"/>
      <c r="E126" s="2"/>
      <c r="F126" s="2"/>
    </row>
    <row r="127" spans="1:7" ht="51" customHeight="1">
      <c r="B127" s="176" t="s">
        <v>234</v>
      </c>
      <c r="C127" s="176"/>
      <c r="D127" s="176"/>
      <c r="E127" s="176"/>
      <c r="F127" s="176"/>
    </row>
    <row r="128" spans="1:7" ht="30" customHeight="1">
      <c r="B128" s="177" t="s">
        <v>235</v>
      </c>
      <c r="C128" s="178"/>
      <c r="D128" s="178"/>
      <c r="E128" s="178"/>
      <c r="F128" s="178"/>
    </row>
    <row r="129" spans="2:10" ht="59.4" customHeight="1">
      <c r="B129" s="12" t="s">
        <v>54</v>
      </c>
      <c r="C129" s="12" t="s">
        <v>53</v>
      </c>
      <c r="F129" s="2"/>
    </row>
    <row r="130" spans="2:10" ht="25.35" customHeight="1">
      <c r="B130" s="3"/>
      <c r="C130" s="47">
        <f>+IF(AND(B130&gt;=1,B130&lt;=4.9),-1,IF(AND(B130&gt;=5,B130&lt;=6.99),1,IF(AND(B130&gt;=7,B130&lt;=8.99),2,IF(AND(B130&gt;=9),3,IF(AND(B130=0),0)))))</f>
        <v>0</v>
      </c>
      <c r="F130" s="2"/>
    </row>
    <row r="131" spans="2:10" ht="66" customHeight="1">
      <c r="B131" s="171" t="s">
        <v>55</v>
      </c>
      <c r="C131" s="171"/>
      <c r="D131" s="171"/>
      <c r="E131" s="171"/>
      <c r="F131" s="171"/>
    </row>
    <row r="132" spans="2:10">
      <c r="B132" s="151" t="s">
        <v>231</v>
      </c>
      <c r="C132" s="152"/>
      <c r="D132" s="152"/>
      <c r="E132" s="152"/>
      <c r="F132" s="152"/>
    </row>
    <row r="133" spans="2:10" ht="15" thickBot="1">
      <c r="B133" s="2"/>
      <c r="C133" s="2"/>
      <c r="D133" s="2"/>
      <c r="E133" s="2"/>
      <c r="F133" s="2"/>
    </row>
    <row r="134" spans="2:10" ht="25.2" thickBot="1">
      <c r="B134" s="2"/>
      <c r="C134" s="2"/>
      <c r="D134" s="58" t="s">
        <v>22</v>
      </c>
      <c r="E134" s="59" t="s">
        <v>52</v>
      </c>
      <c r="J134" s="38"/>
    </row>
    <row r="135" spans="2:10">
      <c r="B135" s="2"/>
      <c r="C135" s="60" t="s">
        <v>41</v>
      </c>
      <c r="D135" s="61">
        <v>0.7</v>
      </c>
      <c r="E135" s="62">
        <f>D135*F110</f>
        <v>0</v>
      </c>
      <c r="J135" s="38"/>
    </row>
    <row r="136" spans="2:10">
      <c r="B136" s="2"/>
      <c r="C136" s="63" t="s">
        <v>28</v>
      </c>
      <c r="D136" s="26">
        <v>0.2</v>
      </c>
      <c r="E136" s="56">
        <f>D136*F119</f>
        <v>0</v>
      </c>
      <c r="J136" s="38"/>
    </row>
    <row r="137" spans="2:10">
      <c r="B137" s="2"/>
      <c r="C137" s="64" t="s">
        <v>29</v>
      </c>
      <c r="D137" s="34">
        <v>0.1</v>
      </c>
      <c r="E137" s="56">
        <f>C130*D137</f>
        <v>0</v>
      </c>
      <c r="J137" s="38"/>
    </row>
    <row r="138" spans="2:10" ht="18">
      <c r="B138" s="40" t="s">
        <v>39</v>
      </c>
      <c r="C138" s="63" t="s">
        <v>30</v>
      </c>
      <c r="D138" s="26">
        <v>1</v>
      </c>
      <c r="E138" s="57">
        <f>SUM(E135:E137)</f>
        <v>0</v>
      </c>
      <c r="J138" s="38"/>
    </row>
    <row r="139" spans="2:10" ht="15" thickBot="1">
      <c r="B139" s="2"/>
      <c r="C139" s="157" t="s">
        <v>31</v>
      </c>
      <c r="D139" s="180" t="str">
        <f>+IF(OR(E138&lt;2.9),"No adjudicable","Adjudicable")</f>
        <v>No adjudicable</v>
      </c>
      <c r="E139" s="181"/>
      <c r="J139" s="38"/>
    </row>
    <row r="140" spans="2:10" ht="26.25" customHeight="1">
      <c r="B140" s="2"/>
      <c r="C140" s="182"/>
      <c r="D140" s="182"/>
      <c r="E140" s="182"/>
      <c r="F140" s="35"/>
      <c r="J140" s="38"/>
    </row>
    <row r="141" spans="2:10">
      <c r="B141" s="2"/>
      <c r="C141" s="2"/>
      <c r="D141" s="2"/>
      <c r="E141" s="2"/>
      <c r="F141" s="2"/>
      <c r="J141" s="38"/>
    </row>
    <row r="142" spans="2:10">
      <c r="B142" s="15" t="s">
        <v>32</v>
      </c>
      <c r="C142" s="15" t="s">
        <v>31</v>
      </c>
      <c r="D142" s="183" t="s">
        <v>0</v>
      </c>
      <c r="E142" s="184"/>
      <c r="F142" s="185"/>
      <c r="J142" s="38"/>
    </row>
    <row r="143" spans="2:10" ht="61.95" customHeight="1">
      <c r="B143" s="3" t="s">
        <v>119</v>
      </c>
      <c r="C143" s="36" t="s">
        <v>33</v>
      </c>
      <c r="D143" s="186" t="s">
        <v>144</v>
      </c>
      <c r="E143" s="187"/>
      <c r="F143" s="188"/>
      <c r="J143" s="38"/>
    </row>
    <row r="144" spans="2:10" ht="73.95" customHeight="1">
      <c r="B144" s="142" t="s">
        <v>218</v>
      </c>
      <c r="C144" s="36" t="s">
        <v>34</v>
      </c>
      <c r="D144" s="189" t="s">
        <v>35</v>
      </c>
      <c r="E144" s="190"/>
      <c r="F144" s="191"/>
    </row>
    <row r="145" spans="2:10">
      <c r="B145" s="37"/>
      <c r="C145" s="37"/>
      <c r="D145" s="37"/>
      <c r="E145" s="37"/>
      <c r="F145" s="37"/>
    </row>
    <row r="146" spans="2:10">
      <c r="B146" s="37"/>
      <c r="C146" s="37"/>
      <c r="D146" s="37"/>
      <c r="E146" s="37"/>
      <c r="F146" s="37"/>
    </row>
    <row r="147" spans="2:10">
      <c r="B147" s="2"/>
      <c r="C147" s="2"/>
      <c r="D147" s="192"/>
      <c r="E147" s="179"/>
      <c r="F147" s="193"/>
    </row>
    <row r="148" spans="2:10">
      <c r="B148" s="2"/>
      <c r="C148" s="2"/>
      <c r="D148" s="194"/>
      <c r="E148" s="195"/>
      <c r="F148" s="196"/>
    </row>
    <row r="149" spans="2:10" s="1" customFormat="1">
      <c r="B149" s="2"/>
      <c r="C149" s="2"/>
      <c r="D149" s="197"/>
      <c r="E149" s="198"/>
      <c r="F149" s="199"/>
      <c r="H149"/>
      <c r="I149"/>
      <c r="J149"/>
    </row>
    <row r="150" spans="2:10" s="1" customFormat="1">
      <c r="B150" s="2"/>
      <c r="C150" s="2"/>
      <c r="D150" s="179" t="s">
        <v>36</v>
      </c>
      <c r="E150" s="179"/>
      <c r="F150" s="179"/>
      <c r="H150"/>
      <c r="I150"/>
      <c r="J150"/>
    </row>
    <row r="151" spans="2:10" s="1" customFormat="1">
      <c r="B151" s="2"/>
      <c r="C151" s="2"/>
      <c r="D151" s="2"/>
      <c r="E151" s="2"/>
      <c r="F151" s="2"/>
      <c r="H151"/>
      <c r="I151"/>
      <c r="J151"/>
    </row>
    <row r="152" spans="2:10" s="1" customFormat="1">
      <c r="B152" s="2"/>
      <c r="C152" s="2"/>
      <c r="D152" s="2"/>
      <c r="E152" s="2"/>
      <c r="F152" s="2"/>
      <c r="H152"/>
      <c r="I152"/>
      <c r="J152"/>
    </row>
  </sheetData>
  <protectedRanges>
    <protectedRange sqref="D139" name="Rango8"/>
    <protectedRange sqref="E58:E63 E70:E75 E82:E88 E95:E96" name="Rango2"/>
    <protectedRange sqref="E40:F47 C40:D41 C42 C43:D44 C45 C46:D47" name="Rango1"/>
    <protectedRange sqref="C65 C77 C98 D147 C90" name="Rango3_1"/>
    <protectedRange sqref="B131" name="Rango4"/>
    <protectedRange sqref="A98:F99 C90:F92" name="Rango11"/>
    <protectedRange sqref="G74 A77:F78 G78:G100" name="Rango12"/>
    <protectedRange sqref="A65:G66" name="Rango13"/>
    <protectedRange sqref="D120" name="Rango7_1"/>
    <protectedRange sqref="D121" name="Rango7_2"/>
    <protectedRange sqref="B130" name="Rango4_1"/>
    <protectedRange sqref="D117:E117 D118:D119 E118" name="Rango7_3"/>
  </protectedRanges>
  <mergeCells count="32">
    <mergeCell ref="B112:F112"/>
    <mergeCell ref="B114:F114"/>
    <mergeCell ref="C121:F121"/>
    <mergeCell ref="C90:F91"/>
    <mergeCell ref="G62:G63"/>
    <mergeCell ref="C65:F66"/>
    <mergeCell ref="C77:F78"/>
    <mergeCell ref="C98:F99"/>
    <mergeCell ref="D150:F150"/>
    <mergeCell ref="D139:E139"/>
    <mergeCell ref="C140:E140"/>
    <mergeCell ref="D142:F142"/>
    <mergeCell ref="D143:F143"/>
    <mergeCell ref="D144:F144"/>
    <mergeCell ref="D147:F149"/>
    <mergeCell ref="B131:F131"/>
    <mergeCell ref="C122:F122"/>
    <mergeCell ref="B123:F123"/>
    <mergeCell ref="B125:F125"/>
    <mergeCell ref="B127:F127"/>
    <mergeCell ref="B128:F128"/>
    <mergeCell ref="C51:D51"/>
    <mergeCell ref="C52:D52"/>
    <mergeCell ref="B54:F54"/>
    <mergeCell ref="D45:F45"/>
    <mergeCell ref="D40:F40"/>
    <mergeCell ref="D43:F43"/>
    <mergeCell ref="D46:F46"/>
    <mergeCell ref="D47:F47"/>
    <mergeCell ref="D41:F41"/>
    <mergeCell ref="D42:F42"/>
    <mergeCell ref="D44:F44"/>
  </mergeCells>
  <conditionalFormatting sqref="D139">
    <cfRule type="cellIs" dxfId="4" priority="8" operator="equal">
      <formula>"No adjudicable"</formula>
    </cfRule>
  </conditionalFormatting>
  <conditionalFormatting sqref="E51">
    <cfRule type="cellIs" dxfId="3" priority="4" operator="equal">
      <formula>"NO"</formula>
    </cfRule>
    <cfRule type="cellIs" dxfId="2" priority="6" operator="equal">
      <formula>"SI"</formula>
    </cfRule>
  </conditionalFormatting>
  <conditionalFormatting sqref="E52">
    <cfRule type="cellIs" dxfId="1" priority="1" operator="equal">
      <formula>"SI"</formula>
    </cfRule>
    <cfRule type="cellIs" dxfId="0" priority="2" operator="equal">
      <formula>"NO"</formula>
    </cfRule>
  </conditionalFormatting>
  <dataValidations count="5">
    <dataValidation type="list" allowBlank="1" showInputMessage="1" showErrorMessage="1" sqref="E117">
      <formula1>A117:A118</formula1>
    </dataValidation>
    <dataValidation type="decimal" allowBlank="1" showInputMessage="1" showErrorMessage="1" sqref="B130">
      <formula1>0</formula1>
      <formula2>10</formula2>
    </dataValidation>
    <dataValidation type="whole" allowBlank="1" showInputMessage="1" showErrorMessage="1" sqref="E58:E63 E70:E75 E82:E88 E95:E96">
      <formula1>1</formula1>
      <formula2>4</formula2>
    </dataValidation>
    <dataValidation type="list" allowBlank="1" showInputMessage="1" showErrorMessage="1" sqref="E118">
      <formula1>$A$117:$A$118</formula1>
    </dataValidation>
    <dataValidation type="list" allowBlank="1" showInputMessage="1" showErrorMessage="1" sqref="E51:E52">
      <formula1>$B$51:$B$51</formula1>
    </dataValidation>
  </dataValidations>
  <pageMargins left="0.25" right="0.25" top="0.75" bottom="0.75" header="0.3" footer="0.3"/>
  <pageSetup paperSize="14" scale="85" orientation="portrait" r:id="rId1"/>
  <rowBreaks count="4" manualBreakCount="4">
    <brk id="52" max="5" man="1"/>
    <brk id="79" max="5" man="1"/>
    <brk id="111" max="5" man="1"/>
    <brk id="122"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F72"/>
  <sheetViews>
    <sheetView topLeftCell="A46" zoomScale="90" zoomScaleNormal="90" zoomScaleSheetLayoutView="125" workbookViewId="0">
      <selection activeCell="F47" sqref="F47"/>
    </sheetView>
  </sheetViews>
  <sheetFormatPr baseColWidth="10" defaultColWidth="11.44140625" defaultRowHeight="14.4"/>
  <cols>
    <col min="1" max="1" width="7.109375" style="84" customWidth="1"/>
    <col min="2" max="2" width="58.33203125" style="74" customWidth="1"/>
    <col min="3" max="3" width="29.6640625" style="74" customWidth="1"/>
    <col min="4" max="4" width="29.109375" style="74" customWidth="1"/>
    <col min="5" max="5" width="28" style="74" customWidth="1"/>
    <col min="6" max="6" width="38.44140625" style="74" customWidth="1"/>
    <col min="7" max="16384" width="11.44140625" style="76"/>
  </cols>
  <sheetData>
    <row r="9" spans="1:6" ht="22.35" customHeight="1"/>
    <row r="10" spans="1:6">
      <c r="A10" s="77" t="s">
        <v>150</v>
      </c>
    </row>
    <row r="11" spans="1:6" ht="15" thickBot="1"/>
    <row r="12" spans="1:6" ht="15" thickBot="1">
      <c r="A12" s="95" t="s">
        <v>42</v>
      </c>
      <c r="B12" s="96" t="s">
        <v>2</v>
      </c>
      <c r="C12" s="96">
        <v>1</v>
      </c>
      <c r="D12" s="96">
        <v>2</v>
      </c>
      <c r="E12" s="96">
        <v>3</v>
      </c>
      <c r="F12" s="97">
        <v>4</v>
      </c>
    </row>
    <row r="13" spans="1:6" ht="229.5" customHeight="1">
      <c r="A13" s="92" t="s">
        <v>152</v>
      </c>
      <c r="B13" s="93" t="s">
        <v>43</v>
      </c>
      <c r="C13" s="94" t="s">
        <v>189</v>
      </c>
      <c r="D13" s="94" t="s">
        <v>190</v>
      </c>
      <c r="E13" s="94" t="s">
        <v>191</v>
      </c>
      <c r="F13" s="141" t="s">
        <v>188</v>
      </c>
    </row>
    <row r="14" spans="1:6" s="66" customFormat="1" ht="203.25" customHeight="1">
      <c r="A14" s="92" t="s">
        <v>153</v>
      </c>
      <c r="B14" s="87" t="s">
        <v>74</v>
      </c>
      <c r="C14" s="87" t="s">
        <v>151</v>
      </c>
      <c r="D14" s="98" t="s">
        <v>193</v>
      </c>
      <c r="E14" s="98" t="s">
        <v>192</v>
      </c>
      <c r="F14" s="89" t="s">
        <v>75</v>
      </c>
    </row>
    <row r="15" spans="1:6" s="66" customFormat="1" ht="57.6">
      <c r="A15" s="92" t="s">
        <v>154</v>
      </c>
      <c r="B15" s="87" t="s">
        <v>10</v>
      </c>
      <c r="C15" s="87" t="s">
        <v>76</v>
      </c>
      <c r="D15" s="87" t="s">
        <v>77</v>
      </c>
      <c r="E15" s="87" t="s">
        <v>194</v>
      </c>
      <c r="F15" s="89" t="s">
        <v>78</v>
      </c>
    </row>
    <row r="16" spans="1:6" s="66" customFormat="1" ht="174" customHeight="1">
      <c r="A16" s="92" t="s">
        <v>155</v>
      </c>
      <c r="B16" s="87" t="s">
        <v>99</v>
      </c>
      <c r="C16" s="87" t="s">
        <v>100</v>
      </c>
      <c r="D16" s="87" t="s">
        <v>101</v>
      </c>
      <c r="E16" s="87" t="s">
        <v>102</v>
      </c>
      <c r="F16" s="89" t="s">
        <v>103</v>
      </c>
    </row>
    <row r="17" spans="1:6" s="66" customFormat="1" ht="129.6">
      <c r="A17" s="92" t="s">
        <v>156</v>
      </c>
      <c r="B17" s="87" t="s">
        <v>143</v>
      </c>
      <c r="C17" s="87" t="s">
        <v>148</v>
      </c>
      <c r="D17" s="87" t="s">
        <v>195</v>
      </c>
      <c r="E17" s="87" t="s">
        <v>196</v>
      </c>
      <c r="F17" s="89" t="s">
        <v>197</v>
      </c>
    </row>
    <row r="18" spans="1:6" s="66" customFormat="1" ht="127.65" customHeight="1" thickBot="1">
      <c r="A18" s="92" t="s">
        <v>157</v>
      </c>
      <c r="B18" s="90" t="s">
        <v>51</v>
      </c>
      <c r="C18" s="90" t="s">
        <v>79</v>
      </c>
      <c r="D18" s="90" t="s">
        <v>80</v>
      </c>
      <c r="E18" s="90" t="s">
        <v>81</v>
      </c>
      <c r="F18" s="91" t="s">
        <v>82</v>
      </c>
    </row>
    <row r="19" spans="1:6" s="66" customFormat="1">
      <c r="A19" s="84"/>
      <c r="B19" s="74"/>
      <c r="C19" s="74"/>
      <c r="D19" s="74"/>
      <c r="E19" s="74"/>
      <c r="F19" s="74"/>
    </row>
    <row r="20" spans="1:6" s="66" customFormat="1" ht="16.2">
      <c r="A20" s="85" t="s">
        <v>149</v>
      </c>
      <c r="B20" s="74"/>
      <c r="C20" s="74"/>
      <c r="D20" s="74"/>
      <c r="E20" s="74"/>
      <c r="F20" s="74"/>
    </row>
    <row r="21" spans="1:6" s="66" customFormat="1">
      <c r="A21" s="84"/>
      <c r="B21" s="74"/>
      <c r="C21" s="74"/>
      <c r="D21" s="74"/>
      <c r="E21" s="74"/>
      <c r="F21" s="74"/>
    </row>
    <row r="22" spans="1:6" s="66" customFormat="1">
      <c r="A22" s="77" t="s">
        <v>224</v>
      </c>
      <c r="B22" s="74"/>
      <c r="C22" s="74"/>
      <c r="D22" s="74"/>
      <c r="E22" s="74"/>
      <c r="F22" s="74"/>
    </row>
    <row r="23" spans="1:6" s="66" customFormat="1" ht="15" thickBot="1">
      <c r="A23" s="84"/>
      <c r="B23" s="74"/>
      <c r="C23" s="74"/>
      <c r="D23" s="74"/>
      <c r="E23" s="74"/>
      <c r="F23" s="74"/>
    </row>
    <row r="24" spans="1:6" s="66" customFormat="1" ht="15" thickBot="1">
      <c r="A24" s="113" t="s">
        <v>42</v>
      </c>
      <c r="B24" s="114" t="s">
        <v>2</v>
      </c>
      <c r="C24" s="114">
        <v>1</v>
      </c>
      <c r="D24" s="114">
        <v>2</v>
      </c>
      <c r="E24" s="114">
        <v>3</v>
      </c>
      <c r="F24" s="115">
        <v>4</v>
      </c>
    </row>
    <row r="25" spans="1:6" s="66" customFormat="1" ht="90.75" customHeight="1">
      <c r="A25" s="110" t="s">
        <v>158</v>
      </c>
      <c r="B25" s="111" t="s">
        <v>71</v>
      </c>
      <c r="C25" s="111" t="s">
        <v>107</v>
      </c>
      <c r="D25" s="111" t="s">
        <v>106</v>
      </c>
      <c r="E25" s="111" t="s">
        <v>105</v>
      </c>
      <c r="F25" s="112" t="s">
        <v>104</v>
      </c>
    </row>
    <row r="26" spans="1:6" s="66" customFormat="1" ht="100.8">
      <c r="A26" s="110" t="s">
        <v>159</v>
      </c>
      <c r="B26" s="98" t="s">
        <v>16</v>
      </c>
      <c r="C26" s="98" t="s">
        <v>198</v>
      </c>
      <c r="D26" s="98" t="s">
        <v>199</v>
      </c>
      <c r="E26" s="98" t="s">
        <v>200</v>
      </c>
      <c r="F26" s="104" t="s">
        <v>201</v>
      </c>
    </row>
    <row r="27" spans="1:6" s="66" customFormat="1" ht="100.8">
      <c r="A27" s="110" t="s">
        <v>160</v>
      </c>
      <c r="B27" s="98" t="s">
        <v>59</v>
      </c>
      <c r="C27" s="98" t="s">
        <v>147</v>
      </c>
      <c r="D27" s="98" t="s">
        <v>83</v>
      </c>
      <c r="E27" s="98" t="s">
        <v>84</v>
      </c>
      <c r="F27" s="104" t="s">
        <v>85</v>
      </c>
    </row>
    <row r="28" spans="1:6" s="66" customFormat="1" ht="185.1" customHeight="1">
      <c r="A28" s="110" t="s">
        <v>161</v>
      </c>
      <c r="B28" s="99" t="s">
        <v>60</v>
      </c>
      <c r="C28" s="100" t="s">
        <v>202</v>
      </c>
      <c r="D28" s="99" t="s">
        <v>204</v>
      </c>
      <c r="E28" s="99" t="s">
        <v>203</v>
      </c>
      <c r="F28" s="99" t="s">
        <v>205</v>
      </c>
    </row>
    <row r="29" spans="1:6" s="66" customFormat="1" ht="158.4">
      <c r="A29" s="110" t="s">
        <v>162</v>
      </c>
      <c r="B29" s="101" t="s">
        <v>61</v>
      </c>
      <c r="C29" s="100" t="s">
        <v>62</v>
      </c>
      <c r="D29" s="99" t="s">
        <v>206</v>
      </c>
      <c r="E29" s="99" t="s">
        <v>207</v>
      </c>
      <c r="F29" s="99" t="s">
        <v>208</v>
      </c>
    </row>
    <row r="30" spans="1:6" s="66" customFormat="1" ht="174.9" customHeight="1" thickBot="1">
      <c r="A30" s="110" t="s">
        <v>163</v>
      </c>
      <c r="B30" s="108" t="s">
        <v>58</v>
      </c>
      <c r="C30" s="109" t="s">
        <v>63</v>
      </c>
      <c r="D30" s="99" t="s">
        <v>209</v>
      </c>
      <c r="E30" s="99" t="s">
        <v>210</v>
      </c>
      <c r="F30" s="99" t="s">
        <v>211</v>
      </c>
    </row>
    <row r="32" spans="1:6" s="66" customFormat="1">
      <c r="A32" s="77" t="s">
        <v>164</v>
      </c>
      <c r="B32" s="74"/>
      <c r="C32" s="74"/>
      <c r="D32" s="74"/>
      <c r="E32" s="74"/>
      <c r="F32" s="74"/>
    </row>
    <row r="33" spans="1:6" s="66" customFormat="1" ht="15" thickBot="1">
      <c r="A33" s="84"/>
      <c r="B33" s="74"/>
      <c r="C33" s="74"/>
      <c r="D33" s="74"/>
      <c r="E33" s="74"/>
      <c r="F33" s="74"/>
    </row>
    <row r="34" spans="1:6" s="66" customFormat="1" ht="15" thickBot="1">
      <c r="A34" s="113" t="s">
        <v>42</v>
      </c>
      <c r="B34" s="114" t="s">
        <v>2</v>
      </c>
      <c r="C34" s="114">
        <v>1</v>
      </c>
      <c r="D34" s="114">
        <v>2</v>
      </c>
      <c r="E34" s="114">
        <v>3</v>
      </c>
      <c r="F34" s="115">
        <v>4</v>
      </c>
    </row>
    <row r="35" spans="1:6" s="66" customFormat="1" ht="99.6" customHeight="1">
      <c r="A35" s="110" t="s">
        <v>165</v>
      </c>
      <c r="B35" s="111" t="s">
        <v>146</v>
      </c>
      <c r="C35" s="111" t="s">
        <v>108</v>
      </c>
      <c r="D35" s="111" t="s">
        <v>109</v>
      </c>
      <c r="E35" s="111" t="s">
        <v>110</v>
      </c>
      <c r="F35" s="112" t="s">
        <v>111</v>
      </c>
    </row>
    <row r="36" spans="1:6" s="66" customFormat="1" ht="75.900000000000006" customHeight="1">
      <c r="A36" s="103" t="s">
        <v>166</v>
      </c>
      <c r="B36" s="98" t="s">
        <v>64</v>
      </c>
      <c r="C36" s="98" t="s">
        <v>112</v>
      </c>
      <c r="D36" s="98" t="s">
        <v>113</v>
      </c>
      <c r="E36" s="98" t="s">
        <v>86</v>
      </c>
      <c r="F36" s="104" t="s">
        <v>87</v>
      </c>
    </row>
    <row r="37" spans="1:6" s="66" customFormat="1" ht="111.9" customHeight="1">
      <c r="A37" s="103" t="s">
        <v>167</v>
      </c>
      <c r="B37" s="98" t="s">
        <v>44</v>
      </c>
      <c r="C37" s="98" t="s">
        <v>94</v>
      </c>
      <c r="D37" s="98" t="s">
        <v>95</v>
      </c>
      <c r="E37" s="98" t="s">
        <v>96</v>
      </c>
      <c r="F37" s="104" t="s">
        <v>97</v>
      </c>
    </row>
    <row r="38" spans="1:6" s="66" customFormat="1" ht="143.1" customHeight="1">
      <c r="A38" s="103" t="s">
        <v>168</v>
      </c>
      <c r="B38" s="98" t="s">
        <v>67</v>
      </c>
      <c r="C38" s="88" t="s">
        <v>69</v>
      </c>
      <c r="D38" s="88" t="s">
        <v>212</v>
      </c>
      <c r="E38" s="88" t="s">
        <v>116</v>
      </c>
      <c r="F38" s="116" t="s">
        <v>70</v>
      </c>
    </row>
    <row r="39" spans="1:6" s="66" customFormat="1" ht="126" customHeight="1">
      <c r="A39" s="103" t="s">
        <v>169</v>
      </c>
      <c r="B39" s="98" t="s">
        <v>45</v>
      </c>
      <c r="C39" s="88" t="s">
        <v>117</v>
      </c>
      <c r="D39" s="88" t="s">
        <v>213</v>
      </c>
      <c r="E39" s="88" t="s">
        <v>214</v>
      </c>
      <c r="F39" s="116" t="s">
        <v>118</v>
      </c>
    </row>
    <row r="40" spans="1:6" s="66" customFormat="1" ht="147" customHeight="1">
      <c r="A40" s="103" t="s">
        <v>170</v>
      </c>
      <c r="B40" s="98" t="s">
        <v>18</v>
      </c>
      <c r="C40" s="98" t="s">
        <v>88</v>
      </c>
      <c r="D40" s="98" t="s">
        <v>89</v>
      </c>
      <c r="E40" s="98" t="s">
        <v>90</v>
      </c>
      <c r="F40" s="104" t="s">
        <v>91</v>
      </c>
    </row>
    <row r="41" spans="1:6" s="66" customFormat="1" ht="115.2">
      <c r="A41" s="103" t="s">
        <v>171</v>
      </c>
      <c r="B41" s="98" t="s">
        <v>72</v>
      </c>
      <c r="C41" s="98" t="s">
        <v>92</v>
      </c>
      <c r="D41" s="98" t="s">
        <v>93</v>
      </c>
      <c r="E41" s="98" t="s">
        <v>114</v>
      </c>
      <c r="F41" s="104" t="s">
        <v>115</v>
      </c>
    </row>
    <row r="42" spans="1:6" s="66" customFormat="1"/>
    <row r="43" spans="1:6" s="66" customFormat="1">
      <c r="A43" s="135" t="s">
        <v>225</v>
      </c>
      <c r="B43" s="136"/>
      <c r="C43" s="136"/>
      <c r="D43" s="136"/>
      <c r="E43" s="136"/>
      <c r="F43" s="136"/>
    </row>
    <row r="44" spans="1:6" s="66" customFormat="1" ht="15" thickBot="1">
      <c r="A44" s="136"/>
      <c r="B44" s="136"/>
      <c r="C44" s="136"/>
      <c r="D44" s="136"/>
      <c r="E44" s="136"/>
      <c r="F44" s="136"/>
    </row>
    <row r="45" spans="1:6" s="66" customFormat="1" ht="15" thickBot="1">
      <c r="A45" s="138"/>
      <c r="B45" s="139" t="s">
        <v>2</v>
      </c>
      <c r="C45" s="139">
        <v>1</v>
      </c>
      <c r="D45" s="139">
        <v>2</v>
      </c>
      <c r="E45" s="139">
        <v>3</v>
      </c>
      <c r="F45" s="140">
        <v>4</v>
      </c>
    </row>
    <row r="46" spans="1:6" s="66" customFormat="1" ht="83.1" customHeight="1">
      <c r="A46" s="137" t="s">
        <v>186</v>
      </c>
      <c r="B46" s="111" t="s">
        <v>181</v>
      </c>
      <c r="C46" s="111" t="s">
        <v>182</v>
      </c>
      <c r="D46" s="111" t="s">
        <v>183</v>
      </c>
      <c r="E46" s="111" t="s">
        <v>184</v>
      </c>
      <c r="F46" s="112" t="s">
        <v>185</v>
      </c>
    </row>
    <row r="47" spans="1:6" s="66" customFormat="1" ht="58.2" thickBot="1">
      <c r="A47" s="137" t="s">
        <v>187</v>
      </c>
      <c r="B47" s="117" t="s">
        <v>237</v>
      </c>
      <c r="C47" s="117" t="s">
        <v>238</v>
      </c>
      <c r="D47" s="117" t="s">
        <v>239</v>
      </c>
      <c r="E47" s="117" t="s">
        <v>240</v>
      </c>
      <c r="F47" s="118" t="s">
        <v>241</v>
      </c>
    </row>
    <row r="48" spans="1:6" s="66" customFormat="1">
      <c r="A48" s="86"/>
      <c r="B48" s="75"/>
      <c r="C48" s="75"/>
      <c r="D48" s="75"/>
      <c r="E48" s="75"/>
      <c r="F48" s="75"/>
    </row>
    <row r="49" spans="1:6" s="66" customFormat="1" ht="19.350000000000001" customHeight="1">
      <c r="A49" s="224" t="s">
        <v>46</v>
      </c>
      <c r="B49" s="224"/>
      <c r="C49" s="224"/>
      <c r="D49" s="75"/>
      <c r="E49" s="75"/>
      <c r="F49" s="75"/>
    </row>
    <row r="50" spans="1:6" s="66" customFormat="1" ht="42" customHeight="1">
      <c r="A50" s="225" t="s">
        <v>47</v>
      </c>
      <c r="B50" s="225"/>
      <c r="C50" s="225"/>
      <c r="D50" s="225"/>
      <c r="E50" s="225"/>
      <c r="F50" s="75"/>
    </row>
    <row r="51" spans="1:6" s="66" customFormat="1" ht="20.100000000000001" customHeight="1">
      <c r="A51" s="226" t="s">
        <v>48</v>
      </c>
      <c r="B51" s="226"/>
      <c r="C51" s="226"/>
      <c r="D51" s="226"/>
      <c r="E51" s="226"/>
      <c r="F51" s="75"/>
    </row>
    <row r="52" spans="1:6" s="66" customFormat="1" ht="37.35" customHeight="1">
      <c r="A52" s="225" t="s">
        <v>49</v>
      </c>
      <c r="B52" s="225"/>
      <c r="C52" s="225"/>
      <c r="D52" s="225"/>
      <c r="E52" s="225"/>
      <c r="F52" s="225"/>
    </row>
    <row r="53" spans="1:6" s="66" customFormat="1" ht="2.1" customHeight="1">
      <c r="A53" s="225"/>
      <c r="B53" s="225"/>
      <c r="C53" s="225"/>
      <c r="D53" s="225"/>
      <c r="E53" s="225"/>
      <c r="F53" s="225"/>
    </row>
    <row r="55" spans="1:6">
      <c r="A55" s="78" t="s">
        <v>172</v>
      </c>
    </row>
    <row r="56" spans="1:6" ht="15" thickBot="1"/>
    <row r="57" spans="1:6">
      <c r="A57" s="102" t="s">
        <v>42</v>
      </c>
      <c r="B57" s="119" t="s">
        <v>2</v>
      </c>
      <c r="C57" s="119">
        <v>1</v>
      </c>
      <c r="D57" s="119">
        <v>2</v>
      </c>
      <c r="E57" s="119">
        <v>3</v>
      </c>
      <c r="F57" s="120">
        <v>4</v>
      </c>
    </row>
    <row r="58" spans="1:6" ht="207" customHeight="1">
      <c r="A58" s="105" t="s">
        <v>141</v>
      </c>
      <c r="B58" s="88" t="s">
        <v>226</v>
      </c>
      <c r="C58" s="88" t="s">
        <v>227</v>
      </c>
      <c r="D58" s="149" t="s">
        <v>50</v>
      </c>
      <c r="E58" s="149" t="s">
        <v>50</v>
      </c>
      <c r="F58" s="106" t="s">
        <v>228</v>
      </c>
    </row>
    <row r="59" spans="1:6" ht="391.95" customHeight="1" thickBot="1">
      <c r="A59" s="107" t="s">
        <v>142</v>
      </c>
      <c r="B59" s="148" t="s">
        <v>217</v>
      </c>
      <c r="C59" s="121" t="s">
        <v>98</v>
      </c>
      <c r="D59" s="122" t="s">
        <v>50</v>
      </c>
      <c r="E59" s="122" t="s">
        <v>50</v>
      </c>
      <c r="F59" s="123" t="s">
        <v>128</v>
      </c>
    </row>
    <row r="61" spans="1:6">
      <c r="A61" s="77" t="s">
        <v>173</v>
      </c>
    </row>
    <row r="63" spans="1:6">
      <c r="A63" s="222" t="s">
        <v>129</v>
      </c>
      <c r="B63" s="222"/>
      <c r="C63" s="222"/>
      <c r="D63" s="222"/>
      <c r="E63" s="222"/>
    </row>
    <row r="64" spans="1:6">
      <c r="A64" s="222"/>
      <c r="B64" s="222"/>
      <c r="C64" s="222"/>
      <c r="D64" s="222"/>
      <c r="E64" s="222"/>
    </row>
    <row r="65" spans="1:6">
      <c r="A65" s="222"/>
      <c r="B65" s="222"/>
      <c r="C65" s="222"/>
      <c r="D65" s="222"/>
      <c r="E65" s="222"/>
    </row>
    <row r="66" spans="1:6" ht="15" thickBot="1"/>
    <row r="67" spans="1:6">
      <c r="A67" s="102" t="s">
        <v>42</v>
      </c>
      <c r="B67" s="119" t="s">
        <v>2</v>
      </c>
      <c r="C67" s="119">
        <v>-1</v>
      </c>
      <c r="D67" s="119">
        <v>1</v>
      </c>
      <c r="E67" s="119">
        <v>2</v>
      </c>
      <c r="F67" s="120">
        <v>3</v>
      </c>
    </row>
    <row r="68" spans="1:6" ht="59.1" customHeight="1" thickBot="1">
      <c r="A68" s="107" t="s">
        <v>174</v>
      </c>
      <c r="B68" s="124" t="s">
        <v>130</v>
      </c>
      <c r="C68" s="122" t="s">
        <v>131</v>
      </c>
      <c r="D68" s="122" t="s">
        <v>132</v>
      </c>
      <c r="E68" s="122" t="s">
        <v>133</v>
      </c>
      <c r="F68" s="125" t="s">
        <v>134</v>
      </c>
    </row>
    <row r="71" spans="1:6">
      <c r="A71" s="223" t="s">
        <v>57</v>
      </c>
      <c r="B71" s="223"/>
      <c r="C71" s="223"/>
      <c r="D71" s="223"/>
      <c r="E71" s="223"/>
      <c r="F71" s="223"/>
    </row>
    <row r="72" spans="1:6" ht="39" customHeight="1">
      <c r="A72" s="221" t="s">
        <v>56</v>
      </c>
      <c r="B72" s="221"/>
      <c r="C72" s="221"/>
      <c r="D72" s="221"/>
      <c r="E72" s="221"/>
      <c r="F72" s="221"/>
    </row>
  </sheetData>
  <mergeCells count="7">
    <mergeCell ref="A72:F72"/>
    <mergeCell ref="A63:E65"/>
    <mergeCell ref="A71:F71"/>
    <mergeCell ref="A49:C49"/>
    <mergeCell ref="A50:E50"/>
    <mergeCell ref="A51:E51"/>
    <mergeCell ref="A52:F53"/>
  </mergeCells>
  <hyperlinks>
    <hyperlink ref="A49" location="_ftnref1" display="_ftnref1"/>
    <hyperlink ref="A71" location="_ftnref1" display="_ftnref1"/>
    <hyperlink ref="A71:F71" location="RUBRICA!_ftnref1" display="[1] Por modalidad se refiere a la oferta programática del Departamento de Protección , tal como PPF, PAD, PRM, PIE, PAS, PEE, PEC, PDEC, PDE, PRJ, y los centros residenciales RPM, REM-PER, RSP-PER, RLP-PER, RDG, RAD-PER, RDS/PRE/PRD, RPA, RMA-PER , o los "/>
  </hyperlinks>
  <pageMargins left="0.70866141732283472" right="0.70866141732283472" top="0.74803149606299213" bottom="0.74803149606299213" header="0.31496062992125984" footer="0.31496062992125984"/>
  <pageSetup paperSize="14" scale="73" orientation="landscape" cellComments="asDisplayed" r:id="rId1"/>
  <headerFooter>
    <oddFooter>Página &amp;P</oddFooter>
  </headerFooter>
  <rowBreaks count="5" manualBreakCount="5">
    <brk id="15" max="5" man="1"/>
    <brk id="26" max="5" man="1"/>
    <brk id="42" max="5" man="1"/>
    <brk id="54" max="5" man="1"/>
    <brk id="60"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PAUTA</vt:lpstr>
      <vt:lpstr>RUBRICA</vt:lpstr>
      <vt:lpstr>RUBRICA!_ftn1</vt:lpstr>
      <vt:lpstr>RUBRICA!_ftnref1</vt:lpstr>
      <vt:lpstr>PAUTA!Área_de_impresión</vt:lpstr>
      <vt:lpstr>RUBRICA!Área_de_impresión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Gorigoitía Olguín Juan</dc:creator>
  <cp:lastModifiedBy>Perez-Canto Flores, Ana Maria</cp:lastModifiedBy>
  <cp:lastPrinted>2019-09-30T12:03:39Z</cp:lastPrinted>
  <dcterms:created xsi:type="dcterms:W3CDTF">2016-05-18T15:21:47Z</dcterms:created>
  <dcterms:modified xsi:type="dcterms:W3CDTF">2019-10-10T15:08:58Z</dcterms:modified>
</cp:coreProperties>
</file>