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F:\TRABAJOS POR FECHAS\CONCURSO\ANEXOS\"/>
    </mc:Choice>
  </mc:AlternateContent>
  <bookViews>
    <workbookView xWindow="0" yWindow="465" windowWidth="28800" windowHeight="17535" tabRatio="632"/>
  </bookViews>
  <sheets>
    <sheet name="PAUTA" sheetId="4" r:id="rId1"/>
    <sheet name="RUBRICA" sheetId="2" r:id="rId2"/>
  </sheets>
  <definedNames>
    <definedName name="_ftn1" localSheetId="1">RUBRICA!$A$53</definedName>
    <definedName name="_ftn2" localSheetId="1">RUBRICA!#REF!</definedName>
    <definedName name="_ftnref1" localSheetId="1">RUBRICA!$E$13</definedName>
    <definedName name="_xlnm.Print_Area" localSheetId="0">PAUTA!$A$1:$F$153</definedName>
    <definedName name="_xlnm.Print_Area" localSheetId="1">RUBRICA!$A$1:$F$75</definedName>
  </definedNames>
  <calcPr calcId="191029"/>
</workbook>
</file>

<file path=xl/calcChain.xml><?xml version="1.0" encoding="utf-8"?>
<calcChain xmlns="http://schemas.openxmlformats.org/spreadsheetml/2006/main">
  <c r="D99" i="4" l="1"/>
  <c r="F98" i="4"/>
  <c r="F97" i="4"/>
  <c r="F96" i="4"/>
  <c r="F99" i="4" l="1"/>
  <c r="E110" i="4" s="1"/>
  <c r="D65" i="4"/>
  <c r="F63" i="4"/>
  <c r="F119" i="4" l="1"/>
  <c r="F118" i="4"/>
  <c r="F89" i="4"/>
  <c r="F88" i="4"/>
  <c r="F87" i="4"/>
  <c r="F86" i="4"/>
  <c r="F85" i="4"/>
  <c r="F84" i="4"/>
  <c r="F83" i="4"/>
  <c r="F76" i="4"/>
  <c r="F75" i="4"/>
  <c r="F74" i="4"/>
  <c r="F73" i="4"/>
  <c r="F72" i="4"/>
  <c r="F71" i="4"/>
  <c r="F59" i="4"/>
  <c r="F60" i="4"/>
  <c r="F61" i="4"/>
  <c r="F62" i="4"/>
  <c r="F64" i="4"/>
  <c r="F58" i="4"/>
  <c r="F65" i="4" l="1"/>
  <c r="E107" i="4" s="1"/>
  <c r="F107" i="4" s="1"/>
  <c r="F120" i="4"/>
  <c r="E137" i="4" s="1"/>
  <c r="F110" i="4"/>
  <c r="F90" i="4"/>
  <c r="E109" i="4" s="1"/>
  <c r="F109" i="4" s="1"/>
  <c r="F77" i="4"/>
  <c r="E108" i="4" s="1"/>
  <c r="F108" i="4" s="1"/>
  <c r="D111" i="4"/>
  <c r="D90" i="4"/>
  <c r="F111" i="4" l="1"/>
  <c r="E136" i="4" s="1"/>
  <c r="C131" i="4"/>
  <c r="E138" i="4" s="1"/>
  <c r="D120" i="4"/>
  <c r="D77" i="4"/>
  <c r="E139" i="4" l="1"/>
  <c r="D140" i="4" s="1"/>
</calcChain>
</file>

<file path=xl/sharedStrings.xml><?xml version="1.0" encoding="utf-8"?>
<sst xmlns="http://schemas.openxmlformats.org/spreadsheetml/2006/main" count="323" uniqueCount="252">
  <si>
    <t>Definición</t>
  </si>
  <si>
    <t>1. DATOS GENERALES</t>
  </si>
  <si>
    <t>Descriptor</t>
  </si>
  <si>
    <t>Ponderador (Columna A)</t>
  </si>
  <si>
    <t>Puntaje (Columna B)</t>
  </si>
  <si>
    <t>Puntaje Ponderado (Columna C)</t>
  </si>
  <si>
    <t>a</t>
  </si>
  <si>
    <t>b</t>
  </si>
  <si>
    <t>c</t>
  </si>
  <si>
    <t xml:space="preserve">El planteamiento del problema y justificación del proyecto es coherente con el diagnóstico. </t>
  </si>
  <si>
    <t>d</t>
  </si>
  <si>
    <t>e</t>
  </si>
  <si>
    <t>f</t>
  </si>
  <si>
    <t>Puntaje Criterio (Suma columna)</t>
  </si>
  <si>
    <t>Aspectos a corregir durante la implementación, si es adjudicado:</t>
  </si>
  <si>
    <t>g</t>
  </si>
  <si>
    <t>Se presenta un flujograma de intervención acorde a los objetivos propuestos, que identifica las principales etapas que se desarrollarán con los niños, niñas, adolescentes, sus familias y otros actores relevantes.</t>
  </si>
  <si>
    <r>
      <t xml:space="preserve">La metodología considera mecanismos de participación y capacitación de las familias, adultos responsables o referentes afectivos, en el cuidado de los niños, niñas </t>
    </r>
    <r>
      <rPr>
        <sz val="9"/>
        <rFont val="Calibri"/>
        <family val="2"/>
      </rPr>
      <t xml:space="preserve">y adolescentes. </t>
    </r>
  </si>
  <si>
    <t xml:space="preserve">Aspectos a corregir durante la implementación, si es adjudicado:  </t>
  </si>
  <si>
    <t>Criterios</t>
  </si>
  <si>
    <t>Ponderador</t>
  </si>
  <si>
    <t xml:space="preserve">Puntaje </t>
  </si>
  <si>
    <t>Puntaje Ponderado</t>
  </si>
  <si>
    <t>1.- Planteamiento del Problema y Sujeto de Atención</t>
  </si>
  <si>
    <t>3.- Diseño de la Intervención, Metodología y Estrategia</t>
  </si>
  <si>
    <t>Total</t>
  </si>
  <si>
    <t>Comportamiento legal y financiero</t>
  </si>
  <si>
    <t>Experiencia anterior del proyecto</t>
  </si>
  <si>
    <t>Puntaje Final</t>
  </si>
  <si>
    <t>Categoría</t>
  </si>
  <si>
    <t>Rango</t>
  </si>
  <si>
    <t>No adjudicable</t>
  </si>
  <si>
    <t>Adjudicable</t>
  </si>
  <si>
    <t>La propuesta cumple satisfactoriamente con los criterios mínimos requeridos, calificando para su aprobación. Se presentan, eventualmente, algunos aspectos que deben ser corregidos durante la ejecución del proyecto, en caso de ser adjudicado, pero que no afectarían la calidad de la intervención.</t>
  </si>
  <si>
    <t xml:space="preserve">Firma Presidente(a) Comisión de Evaluación </t>
  </si>
  <si>
    <t xml:space="preserve">Puntaje (Columna B) </t>
  </si>
  <si>
    <t>Notas</t>
  </si>
  <si>
    <t>Si, entonces ingrese puntaje en la columna B.</t>
  </si>
  <si>
    <t>                                                                                 </t>
  </si>
  <si>
    <t>Evaluación de la propuesta técnica</t>
  </si>
  <si>
    <t>N°</t>
  </si>
  <si>
    <t>Se presenta un diagnóstico del territorio en el que se instalará el proyecto residencial, incorporando datos cuantitativos y cualitativos actualizados relativos a la magnitud y factores asociados a las vulneraciones de derechos que constituyen el problema abordado, indicando además las fuentes de información.</t>
  </si>
  <si>
    <t>La metodología considera mecanismos de participación y capacitación de las familias, adultos responsables o referentes afectivos en el cuidado de los niños, niñas y adolescentes.</t>
  </si>
  <si>
    <t>[1] Metodología de la intervención:</t>
  </si>
  <si>
    <t>Se refiere al conjunto de procedimientos de intervención psicosocial seleccionados para superar la vulneración de derechos. Estos derivan de la adscripción a una posición o marco teórico que explica cómo se produce la vulneración de derechos y sus efectos sobre el niño(a) o adolescente, a partir de lo cual seleccionan técnicas concretas y estrategias para superar la vulneración de derechos.</t>
  </si>
  <si>
    <t>Estrategias de Intervención:</t>
  </si>
  <si>
    <t xml:space="preserve">Se refieren a la articulación de los pasos a seguir para conseguir los cambios que se busca lograr con la intervención. Por ejemplo, una estrategia es lograr vinculación con el adulto para lograr una relación de apoyo, para lo cual se proponen técnicas como entrevista motivacional, apoyo en crisis, etc. </t>
  </si>
  <si>
    <t>--</t>
  </si>
  <si>
    <t xml:space="preserve">Puntaje Ponderado </t>
  </si>
  <si>
    <t>Puntaje convertido (Columna B)</t>
  </si>
  <si>
    <t>Puntaje de última evaluación  (Columna A)</t>
  </si>
  <si>
    <t>[1] Por modalidad se entiende la oferta programática del Departamento de Protección, compuestas por Programas y Centros Residenciales o nuevas modalidades que cree el DEPRODE.</t>
  </si>
  <si>
    <t>El plan de autoevaluación de satisfacción de usuarios/a presentado es coherente en sus objetivos, indicadores y acciones propuestas.</t>
  </si>
  <si>
    <t>Los medios de verificación   permiten constatar las actividades propuestas</t>
  </si>
  <si>
    <t>El plan de autoevaluación de procesos presentado es coherente en sus objetivos, instrumentos, indicadores y acciones propuestas.</t>
  </si>
  <si>
    <t>El plan de autoevaluación de resultados presentado es coherente en sus objetivos, instrumentos, indicadores y acciones propuestas.</t>
  </si>
  <si>
    <t>a) El plan de autoevaluación no contempla evaluación de resultados.
O
b) El plan de autoevaluación de resultados no es coherente en sus objetivos , indicadores y acciones propuestas.</t>
  </si>
  <si>
    <t>Se describen técnicas e instrumentos específicos y estos son consistentes con la metodología propuesta.</t>
  </si>
  <si>
    <r>
      <t xml:space="preserve">La metodología propuesta </t>
    </r>
    <r>
      <rPr>
        <sz val="9"/>
        <rFont val="Calibri"/>
        <family val="2"/>
      </rPr>
      <t>considera mecanismos para potenciar las fortalezas o recursos personales de los niños, niñas y adolescentes.</t>
    </r>
  </si>
  <si>
    <t>La propuesta explicita estrategia y acciones tendientes a la revinculación familiar o la búsqueda de una medida de cuidado definitivo con base familiar.</t>
  </si>
  <si>
    <t>La propuesta de articulación y/o complementariedad con actores locales y el circuito de protección especializada identificados en el diagnóstico, señala mecanismos para conseguir prestaciones y beneficios para los usuarios, con especial atención a prestaciones de salud y educación para niñas, niños y adolescentes.</t>
  </si>
  <si>
    <t>a) La propuesta no presenta estrategia ni acciones tendientes a la revinculación familiar o  la búsqueda de una medida de cuidado definitivo con base familiar.</t>
  </si>
  <si>
    <t>La propuesta explicita estrategia y acciones tendientes a la revinculación familiar o la búsqueda de una medida de cuidado definitivo con base familiar, siendo tanto la estrategia como las acciones viables de ser implementadas durante la ejecución.</t>
  </si>
  <si>
    <t>La propuesta de articulación y/o complementariedad con actores locales y el circuito de protección especializada existentes en el territorio, señala mecanismos para conseguir prestaciones y beneficios para los usuarios, con especial atención a prestaciones de salud y educación para niñas, niños y adolescentes.</t>
  </si>
  <si>
    <t>a) La propuesta no presenta planteamiento del problema o no presenta justificación del proyecto.</t>
  </si>
  <si>
    <t xml:space="preserve">a) El planteamiento del problema y justificación del proyecto no son coherentes con el diagnóstico. </t>
  </si>
  <si>
    <t xml:space="preserve">a) El planteamiento del problema y justificación del proyecto se encuentran totalmente sustentados en el diagnóstico. </t>
  </si>
  <si>
    <t>a) Los medios de verificación propuestos permiten constatar solo el 50% o menos de  las actividades propuestas.</t>
  </si>
  <si>
    <t>a) Los medios de verificación propuestos permiten constatar entre el 51% y 90% de las actividades propuestas.</t>
  </si>
  <si>
    <t xml:space="preserve">a) Los medios de verificación propuestos permiten constatar el 91%  o más de las actividades propuestas </t>
  </si>
  <si>
    <t>a) Las técnicas e instrumentos se describen pero éstas son  consistentes sólo en parte, a la metodología propuesta.</t>
  </si>
  <si>
    <t>a) Las técnicas e instrumentos de trabajo son consistentes con la metodología propuesta y se describen en forma clara y completa.</t>
  </si>
  <si>
    <t xml:space="preserve">a) No se presenta un flujograma de intervención                </t>
  </si>
  <si>
    <t xml:space="preserve">a) No se presenta propuesta de articulación y/o complementariedad       </t>
  </si>
  <si>
    <t>a) La propuesta de articulación y/o complementariedad describe mecanismos que aseguran prestaciones concretas de los actores identificados en el diagnóstico, pero no se explicitan actores asociados a salud y educación</t>
  </si>
  <si>
    <r>
      <t xml:space="preserve">El Organismo Colaborador o el Servicio </t>
    </r>
    <r>
      <rPr>
        <b/>
        <sz val="11"/>
        <rFont val="Calibri"/>
        <family val="2"/>
        <scheme val="minor"/>
      </rPr>
      <t>ha requerido el término unilateral de un convenio</t>
    </r>
    <r>
      <rPr>
        <sz val="11"/>
        <rFont val="Calibri"/>
        <family val="2"/>
        <scheme val="minor"/>
      </rPr>
      <t xml:space="preserve"> en los términos señalados en el descriptor.</t>
    </r>
  </si>
  <si>
    <t>Se identifican las graves vulneraciones de derecho que afectan a los niños, niñas o adolescentes que serán potencialmente atendidos por el proyecto, siendo coherentes con la modalidad que se licita.</t>
  </si>
  <si>
    <t>a) La propuesta no identifica las graves vulneraciones de derecho que afectan a los niños(as) o adolescentes que serán potencialmente atendidos por el proyecto.</t>
  </si>
  <si>
    <t>a) La propuesta identifica las graves vulneraciones de derecho que afectan a los niños(as) o adolescentes que serán potencialmente  atendidos por el proyecto, pero ninguna es coherente con la modalidad que se licita,  sino que con otro modelo de atención.</t>
  </si>
  <si>
    <t>a) La propuesta identifica las graves vulneraciones de derecho que afectan a los niños(as) o adolescentes que serán potencialmente  atendidos por el proyecto, pero algunas no son coherentes con la modalidad que se licita, sino que con otro modelo de atención.</t>
  </si>
  <si>
    <t>a) La propuesta identifica las graves vulneraciones de derecho que afectan a los niños(as) o adolescentes que serán potencialmente atendidos por el proyecto y todas son coherentes con la modalidad que se licita.</t>
  </si>
  <si>
    <t>a) El 91% o más de las actividades propuestas en la matriz lógica son consistentes con cada uno de los objetivos e indicadores establecidos en ella.</t>
  </si>
  <si>
    <t>a) Entre el 81 y 90% de las actividades propuestas en la matriz lógica son consistentes con cada uno de los objetivos e indicadores establecidos en ella.</t>
  </si>
  <si>
    <t>a) Entre el 51% y 80% de las actividades propuestas en la matriz lógica son consistentes con cada uno de los objetivos e indicadores establecidos en ella.</t>
  </si>
  <si>
    <t>a) Entre 0% y 50% de las actividades propuestas en la matriz lógica son consistentes con cada uno de los objetivos e indicadores establecidos en ella.</t>
  </si>
  <si>
    <t>a) No se presentan estrategias ni metodologías.</t>
  </si>
  <si>
    <t>a) Las estrategias y metodologías de trabajo responden solo en parte, a los lineamientos técnicos de la modalidad.</t>
  </si>
  <si>
    <t>a) Las estrategias y metodologías de trabajo son consistentes a los lineamientos técnicos de la modalidad, sin embargo contiene imprecisiones puntuales en su descripción.</t>
  </si>
  <si>
    <t>a) Las estrategias y metodologías de trabajo son consistentes con los lineamientos técnicos de la modalidad y se describen en forma clara y completa.</t>
  </si>
  <si>
    <t>a) No se describen técnicas e instrumentos.</t>
  </si>
  <si>
    <t>a) Se describen técnicas e instrumentos pero no son consistentes con la metodología propuesta.</t>
  </si>
  <si>
    <t>a) La propuesta de articulación y/o complementariedad describe mecanismos que aseguran prestaciones concretas  sólo de salud y educación</t>
  </si>
  <si>
    <t>a) La propuesta de articulación y/o complementariedad describe mecanismos que aseguran prestaciones concretas a todos los actores identificados explicitando actores asociados  a salud y educación</t>
  </si>
  <si>
    <t>a) La propuesta  presenta una estrategia general y acciones concretas orientadas a la revinculación familiar o  la búsqueda de una medida de cuidado definitivo con base familiar, sin embargo requiere precisiones para garantizar su viabilidad en la ejecución del proyecto.</t>
  </si>
  <si>
    <t>a) La metodología no presenta mecanismos de participación y capacitación de las familias, adultos responsables  o  referentes afectivos, en el diseño, ejecución y evaluación del plan de intervención.</t>
  </si>
  <si>
    <t xml:space="preserve">a) La metodología favorece mecanismos de participación concretos de las familias, adultos responsables  o referentes afectivos, en todas las etapas del plan de intervención. </t>
  </si>
  <si>
    <t>1 - 2,899</t>
  </si>
  <si>
    <t>Fecha de Evaluación</t>
  </si>
  <si>
    <t>Nombre del Proyecto</t>
  </si>
  <si>
    <t>Código del concurso</t>
  </si>
  <si>
    <t>Concurso Nº</t>
  </si>
  <si>
    <t>Modalidad de Intervención</t>
  </si>
  <si>
    <t>Región</t>
  </si>
  <si>
    <t>Comuna</t>
  </si>
  <si>
    <t>Institución</t>
  </si>
  <si>
    <r>
      <t xml:space="preserve">El organismo colaborador o el  Servicio </t>
    </r>
    <r>
      <rPr>
        <b/>
        <sz val="11"/>
        <rFont val="Calibri"/>
        <family val="2"/>
        <scheme val="minor"/>
      </rPr>
      <t>NO ha requerido el término unilateral de un convenio</t>
    </r>
    <r>
      <rPr>
        <sz val="11"/>
        <rFont val="Calibri"/>
        <family val="2"/>
        <scheme val="minor"/>
      </rPr>
      <t xml:space="preserve"> en los términos señalados en el descriptor.</t>
    </r>
    <r>
      <rPr>
        <b/>
        <sz val="9"/>
        <color rgb="FFFF0000"/>
        <rFont val="Calibri"/>
        <family val="2"/>
        <scheme val="minor"/>
      </rPr>
      <t/>
    </r>
  </si>
  <si>
    <r>
      <t xml:space="preserve">La última Evaluación de Desempeño se encuentra entre </t>
    </r>
    <r>
      <rPr>
        <b/>
        <sz val="11"/>
        <rFont val="Calibri"/>
        <family val="2"/>
        <scheme val="minor"/>
      </rPr>
      <t>1 y 4,9.</t>
    </r>
  </si>
  <si>
    <r>
      <t xml:space="preserve">La última Evaluación de Desempeño se encuentra entre </t>
    </r>
    <r>
      <rPr>
        <b/>
        <sz val="11"/>
        <rFont val="Calibri"/>
        <family val="2"/>
        <scheme val="minor"/>
      </rPr>
      <t>5 y 6,9.</t>
    </r>
  </si>
  <si>
    <r>
      <t xml:space="preserve">La última Evaluación de Desempeño se encuentra entre </t>
    </r>
    <r>
      <rPr>
        <b/>
        <sz val="11"/>
        <rFont val="Calibri"/>
        <family val="2"/>
        <scheme val="minor"/>
      </rPr>
      <t>7 y 8,9.</t>
    </r>
  </si>
  <si>
    <r>
      <t xml:space="preserve">La última Evaluación de Desempeño </t>
    </r>
    <r>
      <rPr>
        <b/>
        <sz val="11"/>
        <rFont val="Calibri"/>
        <family val="2"/>
        <scheme val="minor"/>
      </rPr>
      <t>es superior a 9.</t>
    </r>
  </si>
  <si>
    <t>SI</t>
  </si>
  <si>
    <t>3.1.</t>
  </si>
  <si>
    <t>3.2.</t>
  </si>
  <si>
    <t>3.3.</t>
  </si>
  <si>
    <t>5. EVALUACIÓN DE LA EXPERIENCIA ANTERIOR</t>
  </si>
  <si>
    <t>4.a</t>
  </si>
  <si>
    <t>4.b</t>
  </si>
  <si>
    <t xml:space="preserve">La propuesta no cumple con los criterios mínimos requeridos en los lineamientos de la modalidad, por lo que no califica para ser aprobada, al presentar un puntaje inferior o igual a 2,899. </t>
  </si>
  <si>
    <t xml:space="preserve">En este punto se debe asignar puntaje 1 en la Columna B "Puntaje" si la propuesta corresponde a un Organismo Colaborador que se encuentre en las situaciones descritas en la columna Descriptor. Si la propuesta corresponde a un Organismo Colaborador que no se encuentra en alguna de dichas situaciones o no tiene experiencia, debe asignarse puntaje 4, y automaticamente, se incluirá el puntaje total de la evaluación de la propuesta técnica.  </t>
  </si>
  <si>
    <r>
      <t>Las estrategias y metodologías</t>
    </r>
    <r>
      <rPr>
        <vertAlign val="superscript"/>
        <sz val="11"/>
        <color theme="1"/>
        <rFont val="Calibri"/>
        <family val="2"/>
        <scheme val="minor"/>
      </rPr>
      <t>1</t>
    </r>
    <r>
      <rPr>
        <sz val="11"/>
        <color theme="1"/>
        <rFont val="Calibri"/>
        <family val="2"/>
        <scheme val="minor"/>
      </rPr>
      <t xml:space="preserve"> de trabajo son consistentes con los lineamientos técnicos de la modalidad.</t>
    </r>
  </si>
  <si>
    <t xml:space="preserve">a) No se presentan medios de verificación  
ó                                                                                                                                                    b) Los medios de verificación propuestos no permiten constatar ninguna de las actividades propuestas </t>
  </si>
  <si>
    <r>
      <t>[1]</t>
    </r>
    <r>
      <rPr>
        <b/>
        <sz val="11"/>
        <rFont val="Calibri"/>
        <family val="2"/>
        <scheme val="minor"/>
      </rPr>
      <t xml:space="preserve"> Ver sitio web http://www.creciendoconderechos.gob.cl/ </t>
    </r>
  </si>
  <si>
    <t>CRITERIO 3.1: Planteamiento del problema y sujeto de atención</t>
  </si>
  <si>
    <t>3.1.a</t>
  </si>
  <si>
    <t>3.1.b</t>
  </si>
  <si>
    <t>3.1.c</t>
  </si>
  <si>
    <t>3.1.d</t>
  </si>
  <si>
    <t>3.1.e</t>
  </si>
  <si>
    <t>3.1.f</t>
  </si>
  <si>
    <t>3.2.a</t>
  </si>
  <si>
    <t>3.2.b</t>
  </si>
  <si>
    <t>3.2.c</t>
  </si>
  <si>
    <t>3.2.d</t>
  </si>
  <si>
    <t>3.2.e</t>
  </si>
  <si>
    <t>3.2.f</t>
  </si>
  <si>
    <t>CRITERIO 3.3: Diseño de la intervención, metodología y estrategia</t>
  </si>
  <si>
    <t>3.3.a</t>
  </si>
  <si>
    <t>3.3.b</t>
  </si>
  <si>
    <t>3.3.c</t>
  </si>
  <si>
    <t>3.3.d</t>
  </si>
  <si>
    <t>3.3.e</t>
  </si>
  <si>
    <t>3.3.f</t>
  </si>
  <si>
    <t>3.3.g</t>
  </si>
  <si>
    <t>Criterio 4: EVALUACIÓN DEL COMPORTAMIENTO FINANCIERO Y LEGAL DE PROYECTOS EJECUTADOS POR EL ORGANISMO COLABORADOR</t>
  </si>
  <si>
    <t>Criterio 5: EVALUACIÓN DE LA EXPERIENCIA ANTERIOR</t>
  </si>
  <si>
    <t>5.1</t>
  </si>
  <si>
    <t>Criterio: Diseño de la Intervención, Metodología y Estrategia (50%)</t>
  </si>
  <si>
    <t>3.4.</t>
  </si>
  <si>
    <t>Criterio: Planteamiento del Problema y Sujeto de Atención (20%)</t>
  </si>
  <si>
    <t>3.5. RESUMEN DE PUNTAJES DE LA EVALUACIÓN DE LA PROPUESTA</t>
  </si>
  <si>
    <t xml:space="preserve">Se explicitan los mecanismos de selección para la contratación del trabajadores/as idóneos a los perfiles de cargo.    </t>
  </si>
  <si>
    <t>Las estrategias y metodologías de trabajo son consistentes con los lineamientos técnicos de la modalidad.</t>
  </si>
  <si>
    <t>3.4 a</t>
  </si>
  <si>
    <t>3.4 b</t>
  </si>
  <si>
    <t xml:space="preserve">a) El diagnóstico presenta información actualizada  al año 2017 o con posterioridad (demográficos, empleo de hogares, económicos u otros asociados directamente a las vulneraciones de derechos, por ejemplo creciendoconderechos.cl) de todos los aspectos solicitados, indicando todas las fuentes de información.                                                                     </t>
  </si>
  <si>
    <t xml:space="preserve">a) La propuesta no presenta diagnóstico del territorio en el que se instalará el proyecto  
o
 b) El diagnóstico no presenta datos cuantitativos y cualitativos de los aspectos solicitados en el planteamiento del problema y el sujeto de atención.           </t>
  </si>
  <si>
    <t xml:space="preserve">a) El diagnóstico presenta datos de algunos aspectos solicitados en el formulario
o
b) No indica las fuentes de información 
o
c) Sus estadísticas sociales son anteriores al año 2015.                                                                                                                                                                                                                                                                                                                                        </t>
  </si>
  <si>
    <r>
      <t>a) El diagnóstico presenta datos actualizados (demográficos, empleo de hogares, económicos u otros asociados directamente a las vulneraciones de derechos, por ejemplo creciendoconderechos.cl</t>
    </r>
    <r>
      <rPr>
        <vertAlign val="superscript"/>
        <sz val="11"/>
        <rFont val="Calibri (Cuerpo)"/>
      </rPr>
      <t>1</t>
    </r>
    <r>
      <rPr>
        <sz val="11"/>
        <rFont val="Calibri"/>
        <family val="2"/>
        <scheme val="minor"/>
      </rPr>
      <t>) anteriores al año  2017 de todos los aspectos solicitados en el formulario, indicando todas las fuentes de información.</t>
    </r>
  </si>
  <si>
    <t xml:space="preserve">a) El planteamiento del problema o la justificación del proyecto no son coherentes con el diagnóstico. </t>
  </si>
  <si>
    <t>a) El plan de autoevaluación de procesos  tiene bien definidos  sus  objetivos, pero los instrumentos  no son coheretes con ellos.
o
b) Los indicadores no son coherentes con los objetivos.
o
c) Las acciones no son coherentes con sus objetivos.</t>
  </si>
  <si>
    <t xml:space="preserve">a) El plan de autoevaluación de procesos  tiene bien definidos  sus  objetivos, sin embargo solo los instrumentos, o los indicadores o las acciones  son coheretes con ellos.
</t>
  </si>
  <si>
    <t xml:space="preserve">a) El plan de autoevaluación de procesos  tiene bien definidos  sus  objetivos, y los instrumentos y los indicadores y  las acciones  son coheretes con ellos.
</t>
  </si>
  <si>
    <t xml:space="preserve">a) El plan de autoevaluación de resultados  tiene bien definidos  sus  objetivos, sin embargo solo los instrumentos, o los indicadores o las acciones  son coheretes con ellos.
</t>
  </si>
  <si>
    <t>a) El plan de autoevaluación de resultados  tiene bien definidos  sus  objetivos, pero los instrumentos  no son coheretes con ellos.
o
b) Los indicadores no son coherentes con los objetivos.
o
c) Las acciones no son coherentes con sus objetivos.</t>
  </si>
  <si>
    <t xml:space="preserve">a) El plan de autoevaluación de resultados  tiene bien definidos  sus  objetivos, y los instrumentos y los indicadores y  las acciones  son coheretes con ellos.
</t>
  </si>
  <si>
    <t xml:space="preserve">a) El plan de autoevaluación de satisfacción de usuarios/as  tiene bien definidos  sus  objetivos, sin embargo solo los instrumentos, o los indicadores o las acciones  son coheretes con ellos.
</t>
  </si>
  <si>
    <t>a) El plan de autoevaluación de satisfacción de usuarios/as  tiene bien definidos  sus  objetivos, pero los instrumentos  no son coheretes con ellos.
o
b) Los indicadores no son coherentes con los objetivos.
o
c) Las acciones no son coherentes con sus objetivos.</t>
  </si>
  <si>
    <t xml:space="preserve">a) El plan de autoevaluación de satisfacción de usuarios/as  tiene bien definidos  sus  objetivos, y los instrumentos y los indicadores y  las acciones  son coheretes con ellos.
</t>
  </si>
  <si>
    <t>a) La propuesta  presenta una estrategia general orientada a la revinculación familiar o  la búsqueda de una medida de cuidado definitivo con base familiar, sin embargo no define  acciones concretas asociadas a la estrategia.</t>
  </si>
  <si>
    <t>a) La metodología propuesta, presenta  mecanismos de participación, pero no explican cómo las familias, adultos responsables o referentes afectivos  participarán concretamente en el diseño, ejecución y/o evaluación del plan de intervención.</t>
  </si>
  <si>
    <t xml:space="preserve">a) La metodología favorece mecanismos de participación para las familias, adultos responsables  o referentes afectivos, y sólo en algunas etapas del plan de intervención, se explica cómo participarán concretamente </t>
  </si>
  <si>
    <t>3. CUMPLIMIENTO DE SEGUNDA ETAPA DE EVALUACIÓN TÉCNICA DE LA PROPUESTA</t>
  </si>
  <si>
    <t>El Servicio ha requerido el término unilateral de un convenio por las siguientes causales: a) Cuando los objetivos no sean cumplidos, o los resultados no sean alcanzados en el grado acordado como mínimamente satisfactorio, o cuando los derechos de los niños, niñas o adolescentes no estén siendo debidamente respetados; b) Cuando las instrucciones impartidas de acuerdo a lo dispuesto en el artículo 36 bis de la Ley N° 20.032, no hubieren sido ejecutadas en el plazo señalado por el Servicio; c)Cuando se dé alguno de los presupuestos establecidos en los artículos 16 y 17 del decreto ley N° 2.465, del Ministerio de Justicia, de 1979, que crea el Servicio Nacional de Menores y fija el texto de su ley orgánica, que se refiere a la administración provisional de toda la institución o la de uno o más de sus establecimientos, que se decreta por el Tribunal correspondiente, cuando el funcionamiento de un colaborador acreditados o el de sus establecimientos adoleciere de graves anomalías y, en especial, en aquellos casos en que existieren situaciones de vulneración a los derechos de los niños, niñas o adolescente sujetos de su atención; d) Cuando el personal de los colaboradores acreditados que contraten para la ejecución del respectivo convenio, figure en el registro de personas con prohibición para trabajar con menores de edad o en el registro de condenados por actos de violencia intrafamiliar establecido en la ley N° 20.066; o haya sido condenado por crimen o simple delito que, por su naturaleza, ponga de manifiesto la inconveniencia de encomendarles la atención directa de niños, niñas o adolescentes; cuando durante la ejecución de un proyecto, se producen vulneraciones graves a los derechos fundamentales de alguno de los niños, niñas o adolescentes, atribuibles a la responsabilidad del organismo colaborador en los términos establecidos en el número 6) del artículo 2 de la Ley N° 20.032, conforme a lo determinado en una sentencia judicial;  lo que se encuentra formalizado a través de una Resolución Exenta, cuyos efectos se han producido en el último año, contado a partir del quinto día hábil anterior a la fecha de la apertura de las propuestas, o bien, el Organismo Colaborador que presenta esta propuesta, tiene un/unos proyecto/s, respecto del/los cual/es, ha requerido al servicio el término unilateral y anticipado, no respetando el plazo de los 60 días hábiles de aviso previo, y lo anterior, se ha formalizado mediante la dictación de una resolución Exenta, que indica expresamente que el término producirá sus efectos en el último año, contado cinco días hábiles antes de la fecha de la apertura de las propuestas.            </t>
  </si>
  <si>
    <t>2,900 - 3,900</t>
  </si>
  <si>
    <t>Propuesta continúa con la Etapa N°2 de evaluación</t>
  </si>
  <si>
    <t>Criterio: Matriz Lógica  y Plan de Autoevaluación (20%)</t>
  </si>
  <si>
    <t>Criterio: Gestión de Personas (10%)</t>
  </si>
  <si>
    <t>2.- Matriz Lógica y Plan de autoevaluación</t>
  </si>
  <si>
    <t>4.- Gestión de Personas</t>
  </si>
  <si>
    <t>CRITERIO 3.2: Matriz  lógica y Plan de Autoevaluación</t>
  </si>
  <si>
    <t>CRITERIO 3.4: Gestión de Personas</t>
  </si>
  <si>
    <t>Se dispuso por el Tribunal correspondiente mediante sentencia judicial, la administración provisional de uno o más proyectos ejecutados por el organismo colaborador acreditado, de conformidad a lo dispuesto en el artículo 16 del D.L N° 2.465, de 1979,  y lo anterior ha sido notificado ante este Servicio, considerando el período de un año, contado cinco días hábiles antes de la fecha de la apertura de las propuestas.            </t>
  </si>
  <si>
    <t xml:space="preserve">El Tribunal correspondiente mediante sentencia judicial, ha dispuesto la administración provisional de uno o más proyectos ejecutados por el organismo colaborador acreditado, de conformidad al artículo 16 del D.L N° 2.465, de 1979,  y lo anterior ha sido notificado ante este Servicio, considerando el período de un año, contado cinco días hábiles antes de la fecha de la apertura de las propuestas </t>
  </si>
  <si>
    <t xml:space="preserve">NO se han decretado administraciones provisionales por parte del Tribunal correspondiente, en uno a más proyectos ejecutados por el organismo colaborador acreditado, de conformidad al artíuclo 16° del D.L. N° 2.465, de 1979, considerando el período de un año, contado cinco días hábiles antes de la fecha de la apertura de las propuestas </t>
  </si>
  <si>
    <t>2. CUMPLIMIENTO DE LA ETAPA N°1 DE LA EVALUACIÓN</t>
  </si>
  <si>
    <t>4. EVALUACIÓN DEL COMPORTAMIENTO LEGAL DE PROYECTOS EJECUTADOS POR EL ORGANISMO COLABORADOR</t>
  </si>
  <si>
    <t>6. PUNTAJE FINAL Y RESULTADO DE LA EVALUACIÓN</t>
  </si>
  <si>
    <t>SI/NO</t>
  </si>
  <si>
    <r>
      <rPr>
        <b/>
        <sz val="9"/>
        <rFont val="Calibri"/>
        <family val="2"/>
      </rPr>
      <t xml:space="preserve">5.1. </t>
    </r>
    <r>
      <rPr>
        <b/>
        <sz val="9"/>
        <color indexed="8"/>
        <rFont val="Calibri"/>
        <family val="2"/>
      </rPr>
      <t>EVALUACIÓN DE DESEMPEÑO DE PROYECTOS QUE EJECUTARON L</t>
    </r>
    <r>
      <rPr>
        <b/>
        <sz val="9"/>
        <rFont val="Calibri"/>
        <family val="2"/>
      </rPr>
      <t>A MODALIDAD</t>
    </r>
  </si>
  <si>
    <t>Si la propuesta corresponde a un organismo colaborador que no tenga experiencia en la modalidad, deberá asignar puntaje 0 (cero) en la Columna A.</t>
  </si>
  <si>
    <t xml:space="preserve">Presenta Carta de compromiso respecto de los Recursos Humanos y los Recursos Materiales </t>
  </si>
  <si>
    <t>NO</t>
  </si>
  <si>
    <r>
      <t>Evaluación de desempeño de proyectos que ejecutaron la modalidad</t>
    </r>
    <r>
      <rPr>
        <b/>
        <vertAlign val="superscript"/>
        <sz val="11"/>
        <rFont val="Calibri"/>
        <family val="2"/>
        <scheme val="minor"/>
      </rPr>
      <t>[1].</t>
    </r>
  </si>
  <si>
    <r>
      <rPr>
        <b/>
        <u/>
        <sz val="9"/>
        <color indexed="8"/>
        <rFont val="Calibri"/>
        <family val="2"/>
      </rPr>
      <t>Si la propuesta corresponde a un organismo colaborador con experiencia en la modalidad</t>
    </r>
    <r>
      <rPr>
        <sz val="9"/>
        <color indexed="8"/>
        <rFont val="Calibri"/>
        <family val="2"/>
      </rPr>
      <t xml:space="preserve">, entonces, en la columna A, introduzca el puntaje de la última evaluación de desempeño efectuada (1 a 10), de acuerdo con lo señalado en el artículo 27 de la Ley Nº 20.032. Este puntaje será convertido automáticamente a una escala de -1 (menos uno)  a 3 (tres), en la columna B(*). </t>
    </r>
  </si>
  <si>
    <r>
      <t xml:space="preserve">Si la propuesta corresponde a un organismo colaborador con experiencia, entonces, en la columna A, introduzca el puntaje de la última evaluación de desempeño efectuada en el período convenido (1 a 10), de acuerdo con lo señalado en el artículo 27 de la Ley Nº 20.032. </t>
    </r>
    <r>
      <rPr>
        <b/>
        <sz val="11"/>
        <rFont val="Calibri"/>
        <family val="2"/>
        <scheme val="minor"/>
      </rPr>
      <t>Si la propuesta corresponde a un organismo colaborador que no tenga experiencia en la modalidad, deberá asignar puntaje 0 (cero) en la Columna A.</t>
    </r>
  </si>
  <si>
    <t xml:space="preserve">(*) La escala de conversión es la siguiente: 
Puntaje -1 para los proyectos que obtuvieron nota inferior a 5 (equivalente a categorías Deficiente e Insuficiente)   
Puntaje 1 para los proyectos que obtuvieron nota entre 5 y 6,99 (equivalente a categorías Regular) 
Puntaje 2 para los proyectos que obtuvieron nota entre 7 y 8,99 (equivalente a la categoría Bueno)
Puntaje 3 para los proyectos que obtuvieron nota desde 9 en adelante (equivalente a las categorías Muy Bueno y Excelente)   </t>
  </si>
  <si>
    <t>a) La propuesta no describe una estrategia de activación de redes locales intersectoriales y de protección social. 
o
b) La propuesta no identifica actores locales y coadyuvantes del territorio en que intervendrá el proyecto.</t>
  </si>
  <si>
    <t>a) La propuesta  describe una estrategia de activación de redes locales intersectoriales y de protección social, pero no da cuenta de la identificación de actores locales y coadyuvantes.
o
b) La propuesta  da cuenta sólo de la identificación de actores locales y coadyuvantes, sin hacer referencia a una estrategia de activación de redes.</t>
  </si>
  <si>
    <t xml:space="preserve">a) La propuesta  describe una estrategia de activación de redes locales intersectoriales y de protección social,  identificando  actores locales y coadyuvantes.
</t>
  </si>
  <si>
    <t xml:space="preserve">a) La propuesta  describe una estrategia de activación de redes locales intersectoriales y de protección social,  identificando  actores locales y coadyuvantes, señalando el rol que cada actor o coadyuvante tiene en su vinculación con la residencia.
</t>
  </si>
  <si>
    <t>a) No existe una propuesta en torno al vínculo de la residencia y la comunidad
o
b) No se explicita una propuesta para un manejo estratégicos de las relaciones con sus interlocutores comunitarios.</t>
  </si>
  <si>
    <t xml:space="preserve">a) Se desarrolla una propuesta en torno al vínculo de la residencia y la comunidad, pero sin el desarrollo de un manejo estratégico de las relaciones comunitarias.
</t>
  </si>
  <si>
    <t xml:space="preserve">a) Se desarrolla una propuesta en torno al vínculo de la residencia y la comunidad, desarrollando  un manejo estratégico de las relaciones comunitarias.
</t>
  </si>
  <si>
    <t xml:space="preserve">a) Se desarrolla una propuesta en torno al vínculo de la residencia y la comunidad, desarrollando  un manejo estratégico de las relaciones comunitarias, con especial atención a las dinámicas locales o pertinencia cultural del territorio.
</t>
  </si>
  <si>
    <t>Las actividades propuestas en la matriz lógica (señalada en las orientaciones técnicas) son consistentes con cada uno de los objetivos e indicadores establecidos en ella</t>
  </si>
  <si>
    <t>a) En la formulación de actividades y/o acciones, no se incorporan los ámbitos de acción o se menciona sólo uno (1) de éstos, según lo señalado en las orientaciones técnicas.</t>
  </si>
  <si>
    <t>a) En la formulación de actividades y/o acciones, se incorporan sólo dos (2) ámbitos de acción según lo señalado en las orientaciones técnicas.</t>
  </si>
  <si>
    <t>a) En la formulación de actividades y/o acciones, se incorporan sólo tres (3) de ámbitos de acción según lo señalado en las orientaciones técnicas.</t>
  </si>
  <si>
    <t xml:space="preserve">a) En la formulación de actividades y/o acciones, se incorporan los cuatro (4) ámbitos de acción según lo señalado en las orientaciones técnicas. </t>
  </si>
  <si>
    <t>La metodología propuesta considera mecanismos para potenciar las fortalezas o recursos personales de los y las adolescentes.</t>
  </si>
  <si>
    <t>a) La metodología propuesta no considera mecanismos para potenciar las fortalezas o recursos personales de los y las adolescentes</t>
  </si>
  <si>
    <t>a) La metodología propuesta considera mecanismos para potenciar las fortalezas o recursos personales de los y las adolescentes, pero de forma poco clara y/o inconsistente con los objetivos de la modalidad.</t>
  </si>
  <si>
    <t>a) La metodología propuesta considera mecanismos para potenciar las fortalezas o recursos personales de los y las adolescentes, pero algunos aspectos puntuales son imprecisos y/o incompletos.</t>
  </si>
  <si>
    <t>a) La metodología propuesta considera mecanismos para potenciar las fortalezas o recursos recursos personales de los y las adolescentes, en forma clara, completa y consistente.</t>
  </si>
  <si>
    <t>a) La propuesta no presenta caracterización de los y las adolescentes que serán sujeto de atención.
O
b) La propuesta discrimina a y las adolescentes según sus características.                                                                                                                                                     .</t>
  </si>
  <si>
    <t>Se presenta una estrategia para la activación de redes locales intersectoriales y de protección especial para concretar prestaciones y beneficios para adolescentes, familias y/o adultos relacionados; identificando actores locales y coadyuvantes del territorio en que intervendrá el proyecto.</t>
  </si>
  <si>
    <t>Se presenta una propuesta dirigida a desarrollar un vínculo entre la residencia y la comunidad en que se insertará, orientada a favorecer la percepción positiva del vecindario hacia la residencia; explicitando además un manejo estratégico de las relaciones con sus interlocutores comunitarios.</t>
  </si>
  <si>
    <t>3.1.g</t>
  </si>
  <si>
    <t>En la formulación de actividades y/o acciones, se incorporan todos los componentes (ámbitos de acción) para la intervención residencial señaladas en las orientaciones técnicas.</t>
  </si>
  <si>
    <t>a) La propuesta presenta una carecterización del sujeto de atención que no es coherente con las orientaciones técnicas.</t>
  </si>
  <si>
    <t>a) La propuesta presenta una carecterización del sujeto de atención coherente con las orientaciones técnicas, pero discrimina en base a criterios unilaterales.</t>
  </si>
  <si>
    <t>a) La propuesta presenta una carecterización del sujeto de atención coherente con las orientaciones técnicas y sujeto al principio de no discriminación.</t>
  </si>
  <si>
    <t>Se presenta caracterización de los y las adolescentes en base al principio  de no discriminación.</t>
  </si>
  <si>
    <t>Se presenta caracterización de las familias y/o adultos referentes de los y las adolescentes que serán sujeto de atención (estructura familiar, ciclo vital, pertenencia cultural, capacidades diferentes u otras si fuesen pertinentes).</t>
  </si>
  <si>
    <t xml:space="preserve">a) La propuesta no presenta caracterización de las familias  y/o adultos referentes de los y las adolescentes que serán sujeto de atención                    </t>
  </si>
  <si>
    <t xml:space="preserve">a) La propuesta presenta dos (2) de las variables anteriormente descritas de caracterización de las familias  y/o adultos referentes de los y las adolescentes que serán sujeto de atención </t>
  </si>
  <si>
    <t>a) La propuesta presenta tres (3) de las variables anteriormente descritas de caracterización de las familias  y/o adultos referentes de los  y las adolescentes que serán sujeto de atención.</t>
  </si>
  <si>
    <t>a) La propuesta presenta todas   las variables anteriormente descritas (cuatro o más) de caracterización de las familias  y/o adultos referentes de los y las adolescentes que serán sujeto de atención</t>
  </si>
  <si>
    <t>a) El plan de autoevaluación no contempla evaluación de proceso.
o
b) El plan de autoevaluación de procesos no tiene bien definidos sus objetivos.</t>
  </si>
  <si>
    <t>a) El plan de autoevaluación no contempla evaluación de satisfacción de usuarios/a
b) El plan de autoevaluación de satisfacción de usuarios/a no es coherente en sus objetivos , indicadores y acciones propuestas.</t>
  </si>
  <si>
    <t>Se presenta un flujograma de intervención acorde a los objetivos propuestos, que identifica las principales etapas que se desarrollarán con los y las  adolescentes, sus familias y otros actores relevantes.</t>
  </si>
  <si>
    <t>a) Se presenta un flujograma de intervención acorde a los objetivos propuestos, pero identifica solo algunas de las principales etapas que se desarrollarán con los y las adolescentes y sus familias</t>
  </si>
  <si>
    <t>a) Se presenta un flujograma de intervención acorde a los objetivos propuestos e identifica las principales etapas que se desarrollarán con los y las  adolescentes, sus familias y otros actores relevantes. Sin embargo, no estipula los tiempos para las principales etapas.</t>
  </si>
  <si>
    <t>a) Se presenta un flujograma de intervención acorde a los objetivos propuestos e identifica las principales etapas que se desarrollarán con los y las  adolescentes, sus familias y otros actores relevantes y estipula los tiempos para las principales etapas.</t>
  </si>
  <si>
    <t>Se presenta un plan de capacitación de acuerdo al formato establecido</t>
  </si>
  <si>
    <t>No se presenta   Plan de Capacitación.</t>
  </si>
  <si>
    <t>Se presenta un plan de capacitación pero no se ajusta al formato establecido e incluye menos de tres iniciativas</t>
  </si>
  <si>
    <t>Se presenta un plan de capacitación de acuerdo al formato, pero sólo dos de los cursos de capacitación propuestos son coherentes con la modalidad de ejecución.</t>
  </si>
  <si>
    <t>Se presenta un plan de capacitación de acuerdo al formato requerido y sus propuestas de cursos de capacitación (al menos 3 cursos)  son coherentes con la modalidad de ejecución.</t>
  </si>
  <si>
    <t>Se incorporan estrategia de cuidado  (considerando  objetivos, iniciativas y plazos)</t>
  </si>
  <si>
    <t>No se presenta estrategia de cuidado de equipos</t>
  </si>
  <si>
    <t>Se presenta  estrategia de cuidado de equipos pero solo se consideran   de los requerimientos (objetivos, iniciativas o plazos)</t>
  </si>
  <si>
    <t>Se presenta  estrategia de cuidado de equipos pero solo se considera  dos aspectos (objetivos , iniciativas o plazos plazos).</t>
  </si>
  <si>
    <t>Se presenta estrategia de cuidado de equipos señalando,  considerando objetivos, iniciativas y plazos</t>
  </si>
  <si>
    <t>3.4 c</t>
  </si>
  <si>
    <t>No se explicitan mecanismos de selección (evaluación curricular, prueba de conocimientos y entrevista psicolaboral) para la contratación de profesionales.</t>
  </si>
  <si>
    <t>Se explicitan un mecanismo de selección (evaluación curricular o prueba de conocimientos o entrevista psicolaboral) para la contratación de profesionales.</t>
  </si>
  <si>
    <t>a) Se presentan dos mecanismos de selección (evaluación curricular o prueba de conocimientos y/o) entrevista psicolaboral) para la contratación de profesionales.</t>
  </si>
  <si>
    <t>Se presentan los tres mecanismos de selección (evaluación curricular, prueba de conocimientos y entrevista psicolaboral) para la contratación de profesionales.</t>
  </si>
  <si>
    <t>Se presenta un plan de capacitación de acuerdo al formato establecido.</t>
  </si>
  <si>
    <t>Se incorporan estrategia de cuidado  (considerando  objetivos, iniciativas y plazos).</t>
  </si>
  <si>
    <r>
      <t xml:space="preserve">Para evaluar el descriptor </t>
    </r>
    <r>
      <rPr>
        <b/>
        <u/>
        <sz val="9"/>
        <color theme="1"/>
        <rFont val="Calibri"/>
        <family val="2"/>
        <scheme val="minor"/>
      </rPr>
      <t>4 a y b</t>
    </r>
    <r>
      <rPr>
        <sz val="9"/>
        <color theme="1"/>
        <rFont val="Calibri"/>
        <family val="2"/>
        <scheme val="minor"/>
      </rPr>
      <t xml:space="preserve">  la Comisión Evaluadora deberá considerar lo informado por el Departamento Jurídico de la Dirección Nacional de SENAME, en un informe Jurídico, que se confeccionará para estos efectos.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</si>
</sst>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31">
    <font>
      <sz val="11"/>
      <color theme="1"/>
      <name val="Calibri"/>
      <family val="2"/>
      <scheme val="minor"/>
    </font>
    <font>
      <sz val="11"/>
      <color theme="1"/>
      <name val="Calibri"/>
      <family val="2"/>
      <scheme val="minor"/>
    </font>
    <font>
      <sz val="9"/>
      <color theme="1"/>
      <name val="Calibri"/>
      <family val="2"/>
      <scheme val="minor"/>
    </font>
    <font>
      <sz val="9"/>
      <color indexed="8"/>
      <name val="Calibri"/>
      <family val="2"/>
    </font>
    <font>
      <b/>
      <sz val="9"/>
      <color theme="1"/>
      <name val="Calibri"/>
      <family val="2"/>
      <scheme val="minor"/>
    </font>
    <font>
      <sz val="9"/>
      <name val="Calibri"/>
      <family val="2"/>
    </font>
    <font>
      <sz val="9"/>
      <name val="Calibri"/>
      <family val="2"/>
      <scheme val="minor"/>
    </font>
    <font>
      <b/>
      <sz val="9"/>
      <name val="Calibri"/>
      <family val="2"/>
    </font>
    <font>
      <b/>
      <sz val="9"/>
      <color indexed="8"/>
      <name val="Calibri"/>
      <family val="2"/>
    </font>
    <font>
      <sz val="8"/>
      <color theme="1"/>
      <name val="Calibri"/>
      <family val="2"/>
      <scheme val="minor"/>
    </font>
    <font>
      <sz val="9"/>
      <color rgb="FF000000"/>
      <name val="Calibri"/>
      <family val="2"/>
      <scheme val="minor"/>
    </font>
    <font>
      <b/>
      <sz val="11"/>
      <color rgb="FFFF0000"/>
      <name val="Calibri"/>
      <family val="2"/>
      <scheme val="minor"/>
    </font>
    <font>
      <sz val="9"/>
      <color theme="0"/>
      <name val="Calibri"/>
      <family val="2"/>
      <scheme val="minor"/>
    </font>
    <font>
      <b/>
      <u/>
      <sz val="9"/>
      <color indexed="8"/>
      <name val="Calibri"/>
      <family val="2"/>
    </font>
    <font>
      <u/>
      <sz val="11"/>
      <color theme="10"/>
      <name val="Calibri"/>
      <family val="2"/>
      <scheme val="minor"/>
    </font>
    <font>
      <b/>
      <sz val="9"/>
      <color rgb="FFFF0000"/>
      <name val="Calibri"/>
      <family val="2"/>
      <scheme val="minor"/>
    </font>
    <font>
      <b/>
      <sz val="14"/>
      <name val="Calibri"/>
      <family val="2"/>
      <scheme val="minor"/>
    </font>
    <font>
      <sz val="11"/>
      <name val="Calibri"/>
      <family val="2"/>
      <scheme val="minor"/>
    </font>
    <font>
      <u/>
      <sz val="11"/>
      <name val="Calibri"/>
      <family val="2"/>
      <scheme val="minor"/>
    </font>
    <font>
      <b/>
      <sz val="11"/>
      <name val="Calibri"/>
      <family val="2"/>
      <scheme val="minor"/>
    </font>
    <font>
      <b/>
      <sz val="11"/>
      <name val="Calibri"/>
      <family val="2"/>
    </font>
    <font>
      <b/>
      <vertAlign val="superscript"/>
      <sz val="11"/>
      <name val="Calibri"/>
      <family val="2"/>
      <scheme val="minor"/>
    </font>
    <font>
      <b/>
      <sz val="9"/>
      <color theme="1"/>
      <name val="Calibri"/>
      <family val="2"/>
    </font>
    <font>
      <b/>
      <u/>
      <sz val="9"/>
      <color theme="1"/>
      <name val="Calibri"/>
      <family val="2"/>
      <scheme val="minor"/>
    </font>
    <font>
      <vertAlign val="superscript"/>
      <sz val="11"/>
      <color theme="1"/>
      <name val="Calibri"/>
      <family val="2"/>
      <scheme val="minor"/>
    </font>
    <font>
      <b/>
      <sz val="9"/>
      <name val="Calibri"/>
      <family val="2"/>
      <scheme val="minor"/>
    </font>
    <font>
      <b/>
      <sz val="11"/>
      <color theme="1"/>
      <name val="Candara"/>
      <family val="2"/>
    </font>
    <font>
      <vertAlign val="superscript"/>
      <sz val="11"/>
      <name val="Calibri (Cuerpo)"/>
    </font>
    <font>
      <sz val="8"/>
      <name val="Calibri"/>
      <family val="2"/>
      <scheme val="minor"/>
    </font>
    <font>
      <sz val="8.5"/>
      <name val="Calibri"/>
      <family val="2"/>
      <scheme val="minor"/>
    </font>
    <font>
      <b/>
      <sz val="9"/>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rgb="FF92D050"/>
        <bgColor indexed="64"/>
      </patternFill>
    </fill>
    <fill>
      <patternFill patternType="solid">
        <fgColor theme="4" tint="-0.249977111117893"/>
        <bgColor indexed="64"/>
      </patternFill>
    </fill>
  </fills>
  <borders count="31">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cellStyleXfs>
  <cellXfs count="232">
    <xf numFmtId="0" fontId="0" fillId="0" borderId="0" xfId="0"/>
    <xf numFmtId="0" fontId="2" fillId="0" borderId="0" xfId="0" applyFont="1"/>
    <xf numFmtId="0" fontId="2" fillId="2" borderId="0" xfId="0" applyFont="1" applyFill="1"/>
    <xf numFmtId="0" fontId="2" fillId="2" borderId="3" xfId="0" applyFont="1" applyFill="1" applyBorder="1" applyAlignment="1">
      <alignment horizontal="center" vertical="center"/>
    </xf>
    <xf numFmtId="0" fontId="2" fillId="2" borderId="3" xfId="0" applyFont="1" applyFill="1" applyBorder="1" applyAlignment="1">
      <alignment horizontal="left"/>
    </xf>
    <xf numFmtId="0" fontId="2" fillId="2" borderId="3" xfId="0" applyFont="1" applyFill="1" applyBorder="1"/>
    <xf numFmtId="2" fontId="4" fillId="2" borderId="0" xfId="0" applyNumberFormat="1" applyFont="1" applyFill="1" applyAlignment="1">
      <alignment horizontal="center"/>
    </xf>
    <xf numFmtId="0" fontId="4" fillId="0" borderId="0" xfId="0" applyFont="1"/>
    <xf numFmtId="0" fontId="4" fillId="4" borderId="0" xfId="0" applyFont="1" applyFill="1" applyAlignment="1">
      <alignment horizontal="center"/>
    </xf>
    <xf numFmtId="0" fontId="4" fillId="4" borderId="0" xfId="0" applyFont="1" applyFill="1"/>
    <xf numFmtId="0" fontId="2" fillId="4" borderId="0" xfId="0" applyFont="1" applyFill="1"/>
    <xf numFmtId="0" fontId="2" fillId="0" borderId="0" xfId="0" applyFont="1" applyAlignment="1">
      <alignment horizontal="center" vertical="center" wrapText="1"/>
    </xf>
    <xf numFmtId="0" fontId="4" fillId="2" borderId="3" xfId="0" applyFont="1" applyFill="1" applyBorder="1" applyAlignment="1">
      <alignment horizontal="center" vertical="center" wrapText="1"/>
    </xf>
    <xf numFmtId="9" fontId="2" fillId="2" borderId="3" xfId="0" applyNumberFormat="1" applyFont="1" applyFill="1" applyBorder="1" applyAlignment="1">
      <alignment horizontal="center" vertical="center"/>
    </xf>
    <xf numFmtId="0" fontId="4" fillId="2" borderId="3" xfId="0" applyFont="1" applyFill="1" applyBorder="1"/>
    <xf numFmtId="0" fontId="4" fillId="2" borderId="3" xfId="0" applyFont="1" applyFill="1" applyBorder="1" applyAlignment="1">
      <alignment horizontal="center"/>
    </xf>
    <xf numFmtId="164" fontId="2" fillId="2" borderId="3" xfId="0" applyNumberFormat="1" applyFont="1" applyFill="1" applyBorder="1" applyAlignment="1">
      <alignment horizontal="center" vertical="center"/>
    </xf>
    <xf numFmtId="0" fontId="4" fillId="2" borderId="0" xfId="0" applyFont="1" applyFill="1"/>
    <xf numFmtId="9" fontId="4" fillId="2" borderId="3" xfId="1" applyFont="1" applyFill="1" applyBorder="1" applyAlignment="1">
      <alignment horizontal="center" vertical="center"/>
    </xf>
    <xf numFmtId="0" fontId="4" fillId="2" borderId="3" xfId="0" applyFont="1" applyFill="1" applyBorder="1" applyAlignment="1">
      <alignment vertical="center"/>
    </xf>
    <xf numFmtId="164" fontId="4" fillId="2" borderId="3" xfId="0" applyNumberFormat="1" applyFont="1" applyFill="1" applyBorder="1" applyAlignment="1">
      <alignment horizontal="center" vertical="center"/>
    </xf>
    <xf numFmtId="0" fontId="2" fillId="2" borderId="3" xfId="0" applyFont="1" applyFill="1" applyBorder="1" applyAlignment="1">
      <alignment horizontal="center"/>
    </xf>
    <xf numFmtId="0" fontId="2" fillId="2" borderId="0" xfId="0" applyFont="1" applyFill="1" applyAlignment="1">
      <alignment horizontal="left" vertical="justify" wrapText="1"/>
    </xf>
    <xf numFmtId="2" fontId="2" fillId="2" borderId="3" xfId="0" applyNumberFormat="1" applyFont="1" applyFill="1" applyBorder="1" applyAlignment="1">
      <alignment horizontal="center" vertical="center"/>
    </xf>
    <xf numFmtId="0" fontId="4" fillId="0" borderId="3" xfId="0" applyFont="1" applyBorder="1" applyAlignment="1">
      <alignment horizontal="center" vertical="center"/>
    </xf>
    <xf numFmtId="0" fontId="4" fillId="0" borderId="3" xfId="0" applyFont="1" applyBorder="1"/>
    <xf numFmtId="9" fontId="4" fillId="0" borderId="3" xfId="0" applyNumberFormat="1" applyFont="1" applyBorder="1" applyAlignment="1">
      <alignment horizontal="center" vertical="center"/>
    </xf>
    <xf numFmtId="2" fontId="4" fillId="0" borderId="3" xfId="0" applyNumberFormat="1" applyFont="1" applyBorder="1" applyAlignment="1">
      <alignment horizontal="center" vertical="center"/>
    </xf>
    <xf numFmtId="164" fontId="4" fillId="0" borderId="3" xfId="0" applyNumberFormat="1" applyFont="1" applyBorder="1" applyAlignment="1">
      <alignment horizontal="center" vertical="center"/>
    </xf>
    <xf numFmtId="0" fontId="4" fillId="0" borderId="0" xfId="0" applyFont="1" applyAlignment="1">
      <alignment horizontal="center" vertical="center"/>
    </xf>
    <xf numFmtId="9" fontId="4" fillId="0" borderId="0" xfId="0" applyNumberFormat="1" applyFont="1" applyAlignment="1">
      <alignment horizontal="center" vertical="center"/>
    </xf>
    <xf numFmtId="2" fontId="4" fillId="0" borderId="0" xfId="0" applyNumberFormat="1" applyFont="1" applyAlignment="1">
      <alignment horizontal="center" vertical="center"/>
    </xf>
    <xf numFmtId="164" fontId="4" fillId="0" borderId="0" xfId="0" applyNumberFormat="1" applyFont="1" applyAlignment="1">
      <alignment horizontal="center" vertical="center"/>
    </xf>
    <xf numFmtId="0" fontId="4" fillId="0" borderId="0" xfId="0" applyFont="1" applyAlignment="1">
      <alignment horizontal="left" vertical="top"/>
    </xf>
    <xf numFmtId="9" fontId="4" fillId="2" borderId="3" xfId="0" applyNumberFormat="1" applyFont="1" applyFill="1" applyBorder="1" applyAlignment="1">
      <alignment horizontal="center" vertical="center"/>
    </xf>
    <xf numFmtId="2" fontId="4" fillId="2" borderId="0" xfId="0" applyNumberFormat="1" applyFont="1" applyFill="1"/>
    <xf numFmtId="0" fontId="10" fillId="2" borderId="3" xfId="0" applyFont="1" applyFill="1" applyBorder="1" applyAlignment="1">
      <alignment horizontal="center" vertical="center"/>
    </xf>
    <xf numFmtId="0" fontId="2" fillId="2" borderId="0" xfId="0" applyFont="1" applyFill="1" applyAlignment="1">
      <alignment vertical="top" wrapText="1"/>
    </xf>
    <xf numFmtId="0" fontId="11" fillId="0" borderId="0" xfId="0" applyFont="1"/>
    <xf numFmtId="0" fontId="2" fillId="2" borderId="0" xfId="0" applyFont="1" applyFill="1" applyAlignment="1">
      <alignment horizontal="center" vertical="center"/>
    </xf>
    <xf numFmtId="0" fontId="12" fillId="2" borderId="0" xfId="0" applyFont="1" applyFill="1"/>
    <xf numFmtId="0" fontId="2" fillId="0" borderId="3" xfId="0" applyFont="1" applyBorder="1" applyAlignment="1">
      <alignment horizontal="center"/>
    </xf>
    <xf numFmtId="0" fontId="4"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justify" vertical="justify" wrapText="1"/>
    </xf>
    <xf numFmtId="9" fontId="2" fillId="0" borderId="3" xfId="1" applyFont="1" applyBorder="1" applyAlignment="1">
      <alignment horizontal="center" vertical="center"/>
    </xf>
    <xf numFmtId="0" fontId="2" fillId="0" borderId="4" xfId="0" applyFont="1" applyBorder="1" applyAlignment="1">
      <alignment horizontal="center" vertical="center"/>
    </xf>
    <xf numFmtId="164" fontId="4" fillId="2" borderId="3" xfId="0" applyNumberFormat="1" applyFont="1" applyFill="1" applyBorder="1" applyAlignment="1">
      <alignment horizontal="center" wrapText="1"/>
    </xf>
    <xf numFmtId="164" fontId="2" fillId="0" borderId="3" xfId="0" applyNumberFormat="1" applyFont="1" applyBorder="1" applyAlignment="1">
      <alignment horizontal="center" vertical="center"/>
    </xf>
    <xf numFmtId="0" fontId="2" fillId="0" borderId="0" xfId="0" applyFont="1" applyAlignment="1">
      <alignment wrapText="1"/>
    </xf>
    <xf numFmtId="9" fontId="4" fillId="0" borderId="3" xfId="1" applyFont="1" applyBorder="1" applyAlignment="1">
      <alignment horizontal="center"/>
    </xf>
    <xf numFmtId="0" fontId="4" fillId="0" borderId="3" xfId="1" applyNumberFormat="1" applyFont="1" applyBorder="1" applyAlignment="1">
      <alignment horizontal="center"/>
    </xf>
    <xf numFmtId="164" fontId="4" fillId="0" borderId="3" xfId="1" applyNumberFormat="1" applyFont="1" applyBorder="1" applyAlignment="1">
      <alignment horizontal="center"/>
    </xf>
    <xf numFmtId="0" fontId="2" fillId="0" borderId="0" xfId="0" applyFont="1" applyAlignment="1">
      <alignment vertical="center" wrapText="1"/>
    </xf>
    <xf numFmtId="0" fontId="12" fillId="0" borderId="0" xfId="0" applyFont="1"/>
    <xf numFmtId="0" fontId="2" fillId="0" borderId="3" xfId="0" applyFont="1" applyBorder="1" applyAlignment="1">
      <alignment horizontal="justify" vertical="top" wrapText="1"/>
    </xf>
    <xf numFmtId="164" fontId="4" fillId="0" borderId="16" xfId="0" applyNumberFormat="1" applyFont="1" applyBorder="1" applyAlignment="1">
      <alignment horizontal="center" vertical="center"/>
    </xf>
    <xf numFmtId="164" fontId="16" fillId="0" borderId="16" xfId="0" applyNumberFormat="1" applyFont="1" applyBorder="1" applyAlignment="1">
      <alignment horizontal="center" vertical="center"/>
    </xf>
    <xf numFmtId="0" fontId="4" fillId="2" borderId="19" xfId="0" applyFont="1" applyFill="1" applyBorder="1" applyAlignment="1">
      <alignment horizontal="center"/>
    </xf>
    <xf numFmtId="0" fontId="4" fillId="0" borderId="20" xfId="0" applyFont="1" applyBorder="1" applyAlignment="1">
      <alignment horizontal="center" wrapText="1"/>
    </xf>
    <xf numFmtId="0" fontId="4" fillId="2" borderId="13" xfId="0" applyFont="1" applyFill="1" applyBorder="1"/>
    <xf numFmtId="9" fontId="4" fillId="2" borderId="21"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0" fontId="4" fillId="0" borderId="15" xfId="0" applyFont="1" applyBorder="1"/>
    <xf numFmtId="0" fontId="4" fillId="2" borderId="15" xfId="0" applyFont="1" applyFill="1" applyBorder="1"/>
    <xf numFmtId="0" fontId="6" fillId="2" borderId="3" xfId="0" applyFont="1" applyFill="1" applyBorder="1" applyAlignment="1">
      <alignment horizontal="justify" vertical="top" wrapText="1"/>
    </xf>
    <xf numFmtId="9" fontId="6" fillId="0" borderId="3" xfId="0" applyNumberFormat="1" applyFont="1" applyBorder="1" applyAlignment="1">
      <alignment horizontal="center" vertical="center"/>
    </xf>
    <xf numFmtId="9" fontId="2" fillId="0" borderId="3" xfId="0" applyNumberFormat="1" applyFont="1" applyBorder="1" applyAlignment="1">
      <alignment horizontal="center" vertical="center"/>
    </xf>
    <xf numFmtId="9" fontId="6" fillId="2" borderId="3" xfId="0" applyNumberFormat="1" applyFont="1" applyFill="1" applyBorder="1" applyAlignment="1">
      <alignment horizontal="center" vertical="center"/>
    </xf>
    <xf numFmtId="0" fontId="6" fillId="2" borderId="3" xfId="0" applyFont="1" applyFill="1" applyBorder="1" applyAlignment="1">
      <alignment horizontal="center" vertical="center"/>
    </xf>
    <xf numFmtId="164" fontId="6" fillId="2" borderId="3" xfId="0" applyNumberFormat="1" applyFont="1" applyFill="1" applyBorder="1" applyAlignment="1">
      <alignment horizontal="center" vertical="center"/>
    </xf>
    <xf numFmtId="0" fontId="2" fillId="0" borderId="0" xfId="0" applyFont="1" applyBorder="1"/>
    <xf numFmtId="0" fontId="2" fillId="2" borderId="3" xfId="0" applyFont="1" applyFill="1" applyBorder="1" applyAlignment="1"/>
    <xf numFmtId="0" fontId="17" fillId="0" borderId="0" xfId="0" applyFont="1" applyFill="1"/>
    <xf numFmtId="0" fontId="17" fillId="0" borderId="0" xfId="0" applyFont="1" applyFill="1" applyAlignment="1">
      <alignment wrapText="1"/>
    </xf>
    <xf numFmtId="0" fontId="19" fillId="0" borderId="0" xfId="0" applyFont="1" applyFill="1" applyAlignment="1">
      <alignment vertical="center"/>
    </xf>
    <xf numFmtId="0" fontId="20" fillId="0" borderId="0" xfId="0" applyFont="1" applyFill="1" applyAlignment="1">
      <alignment vertical="center"/>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0" xfId="0" applyFont="1" applyFill="1" applyAlignment="1">
      <alignment horizontal="left"/>
    </xf>
    <xf numFmtId="0" fontId="2" fillId="2" borderId="14" xfId="0" applyFont="1" applyFill="1" applyBorder="1" applyAlignment="1">
      <alignment horizontal="center"/>
    </xf>
    <xf numFmtId="0" fontId="19" fillId="0" borderId="0" xfId="0" applyFont="1" applyFill="1"/>
    <xf numFmtId="0" fontId="21" fillId="0" borderId="0" xfId="0" applyFont="1" applyFill="1" applyAlignment="1">
      <alignment vertical="center"/>
    </xf>
    <xf numFmtId="0" fontId="19" fillId="0" borderId="0" xfId="0" applyFont="1" applyFill="1" applyAlignment="1">
      <alignment wrapText="1"/>
    </xf>
    <xf numFmtId="0" fontId="17" fillId="0" borderId="3" xfId="0" applyFont="1" applyFill="1" applyBorder="1" applyAlignment="1">
      <alignment horizontal="justify" vertical="center"/>
    </xf>
    <xf numFmtId="0" fontId="17" fillId="0" borderId="3" xfId="0" applyFont="1" applyFill="1" applyBorder="1" applyAlignment="1">
      <alignment horizontal="left" vertical="top" wrapText="1"/>
    </xf>
    <xf numFmtId="0" fontId="17" fillId="0" borderId="16" xfId="0" applyFont="1" applyFill="1" applyBorder="1" applyAlignment="1">
      <alignment horizontal="justify" vertical="center"/>
    </xf>
    <xf numFmtId="0" fontId="17" fillId="0" borderId="22" xfId="0" applyFont="1" applyFill="1" applyBorder="1" applyAlignment="1">
      <alignment horizontal="justify" vertical="center"/>
    </xf>
    <xf numFmtId="0" fontId="17" fillId="0" borderId="18" xfId="0" applyFont="1" applyFill="1" applyBorder="1" applyAlignment="1">
      <alignment horizontal="justify" vertical="center"/>
    </xf>
    <xf numFmtId="0" fontId="19" fillId="0" borderId="23" xfId="0" applyFont="1" applyFill="1" applyBorder="1" applyAlignment="1">
      <alignment vertical="center"/>
    </xf>
    <xf numFmtId="0" fontId="17" fillId="0" borderId="24" xfId="0" applyFont="1" applyFill="1" applyBorder="1" applyAlignment="1">
      <alignment horizontal="justify" vertical="center"/>
    </xf>
    <xf numFmtId="0" fontId="17" fillId="0" borderId="24" xfId="0" applyFont="1" applyFill="1" applyBorder="1" applyAlignment="1">
      <alignment horizontal="left" vertical="top" wrapText="1"/>
    </xf>
    <xf numFmtId="0" fontId="19" fillId="0" borderId="26"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3" xfId="0" applyFont="1" applyFill="1" applyBorder="1" applyAlignment="1">
      <alignment horizontal="justify" vertical="center" wrapText="1"/>
    </xf>
    <xf numFmtId="0" fontId="17" fillId="0" borderId="3" xfId="0" applyFont="1" applyFill="1" applyBorder="1" applyAlignment="1">
      <alignment vertical="top" wrapText="1"/>
    </xf>
    <xf numFmtId="0" fontId="17" fillId="0" borderId="3" xfId="0" applyFont="1" applyFill="1" applyBorder="1" applyAlignment="1">
      <alignment horizontal="justify" vertical="top" wrapText="1"/>
    </xf>
    <xf numFmtId="0" fontId="17" fillId="0" borderId="3" xfId="0" applyFont="1" applyFill="1" applyBorder="1" applyAlignment="1">
      <alignment vertical="center" wrapText="1"/>
    </xf>
    <xf numFmtId="0" fontId="19" fillId="0" borderId="13" xfId="0" applyFont="1" applyFill="1" applyBorder="1" applyAlignment="1">
      <alignment horizontal="center" vertical="center" wrapText="1"/>
    </xf>
    <xf numFmtId="0" fontId="19" fillId="0" borderId="15" xfId="0" applyFont="1" applyFill="1" applyBorder="1" applyAlignment="1">
      <alignment horizontal="justify" vertical="center" wrapText="1"/>
    </xf>
    <xf numFmtId="0" fontId="17" fillId="0" borderId="16" xfId="0" applyFont="1" applyFill="1" applyBorder="1" applyAlignment="1">
      <alignment horizontal="justify" vertical="center" wrapText="1"/>
    </xf>
    <xf numFmtId="0" fontId="19" fillId="0" borderId="15" xfId="0" applyFont="1" applyFill="1" applyBorder="1" applyAlignment="1">
      <alignment vertical="center" wrapText="1"/>
    </xf>
    <xf numFmtId="0" fontId="17" fillId="0" borderId="16" xfId="0" applyFont="1" applyFill="1" applyBorder="1" applyAlignment="1">
      <alignment vertical="top" wrapText="1"/>
    </xf>
    <xf numFmtId="0" fontId="19" fillId="0" borderId="17" xfId="0" applyFont="1" applyFill="1" applyBorder="1" applyAlignment="1">
      <alignment vertical="center" wrapText="1"/>
    </xf>
    <xf numFmtId="0" fontId="17" fillId="0" borderId="22" xfId="0" applyFont="1" applyFill="1" applyBorder="1" applyAlignment="1">
      <alignment vertical="center" wrapText="1"/>
    </xf>
    <xf numFmtId="0" fontId="17" fillId="0" borderId="22" xfId="0" applyFont="1" applyFill="1" applyBorder="1" applyAlignment="1">
      <alignment horizontal="justify" vertical="top" wrapText="1"/>
    </xf>
    <xf numFmtId="0" fontId="19" fillId="0" borderId="23" xfId="0" applyFont="1" applyFill="1" applyBorder="1" applyAlignment="1">
      <alignment horizontal="justify" vertical="center" wrapText="1"/>
    </xf>
    <xf numFmtId="0" fontId="17" fillId="0" borderId="24" xfId="0" applyFont="1" applyFill="1" applyBorder="1" applyAlignment="1">
      <alignment horizontal="justify" vertical="center" wrapText="1"/>
    </xf>
    <xf numFmtId="0" fontId="17" fillId="0" borderId="25" xfId="0" applyFont="1" applyFill="1" applyBorder="1" applyAlignment="1">
      <alignment horizontal="justify" vertical="center" wrapText="1"/>
    </xf>
    <xf numFmtId="0" fontId="19" fillId="0" borderId="26"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16" xfId="0" applyFont="1" applyFill="1" applyBorder="1" applyAlignment="1">
      <alignment horizontal="left" vertical="top" wrapText="1"/>
    </xf>
    <xf numFmtId="0" fontId="19" fillId="0" borderId="21"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7" fillId="0" borderId="22" xfId="0" applyFont="1" applyFill="1" applyBorder="1" applyAlignment="1">
      <alignment horizontal="left" vertical="top" wrapText="1"/>
    </xf>
    <xf numFmtId="0" fontId="17" fillId="0" borderId="22" xfId="0" applyFont="1" applyFill="1" applyBorder="1" applyAlignment="1">
      <alignment horizontal="center" vertical="center" wrapText="1"/>
    </xf>
    <xf numFmtId="0" fontId="17" fillId="0" borderId="18" xfId="0" applyFont="1" applyFill="1" applyBorder="1" applyAlignment="1">
      <alignment horizontal="left" vertical="top" wrapText="1"/>
    </xf>
    <xf numFmtId="0" fontId="19" fillId="0" borderId="22" xfId="0" applyFont="1" applyFill="1" applyBorder="1" applyAlignment="1">
      <alignment vertical="center" wrapText="1"/>
    </xf>
    <xf numFmtId="0" fontId="17" fillId="0" borderId="18" xfId="0" applyFont="1" applyFill="1" applyBorder="1" applyAlignment="1">
      <alignment horizontal="center" vertical="center" wrapText="1"/>
    </xf>
    <xf numFmtId="9" fontId="2" fillId="2" borderId="0" xfId="0" applyNumberFormat="1" applyFont="1" applyFill="1" applyBorder="1" applyAlignment="1">
      <alignment horizontal="center" vertical="center"/>
    </xf>
    <xf numFmtId="0" fontId="2" fillId="0" borderId="3" xfId="0" applyFont="1" applyFill="1" applyBorder="1" applyAlignment="1">
      <alignment horizontal="center" vertical="center"/>
    </xf>
    <xf numFmtId="9" fontId="2" fillId="0" borderId="3" xfId="0" applyNumberFormat="1" applyFont="1" applyFill="1" applyBorder="1" applyAlignment="1">
      <alignment horizontal="center" vertical="center"/>
    </xf>
    <xf numFmtId="9" fontId="4" fillId="0" borderId="3" xfId="1" applyFont="1" applyFill="1" applyBorder="1" applyAlignment="1">
      <alignment horizontal="center" vertical="center"/>
    </xf>
    <xf numFmtId="0" fontId="2" fillId="0" borderId="3" xfId="0" applyFont="1" applyFill="1" applyBorder="1"/>
    <xf numFmtId="2" fontId="2" fillId="0" borderId="3" xfId="0" applyNumberFormat="1" applyFont="1" applyFill="1" applyBorder="1" applyAlignment="1">
      <alignment horizontal="center" vertical="center"/>
    </xf>
    <xf numFmtId="9" fontId="4" fillId="0" borderId="3" xfId="0" applyNumberFormat="1" applyFont="1" applyFill="1" applyBorder="1" applyAlignment="1">
      <alignment horizontal="center" vertical="center"/>
    </xf>
    <xf numFmtId="9" fontId="6" fillId="0" borderId="3" xfId="0" applyNumberFormat="1" applyFont="1" applyFill="1" applyBorder="1" applyAlignment="1">
      <alignment horizontal="center" vertical="center"/>
    </xf>
    <xf numFmtId="0" fontId="17" fillId="0" borderId="23" xfId="0" applyFont="1" applyFill="1" applyBorder="1" applyAlignment="1">
      <alignment horizontal="justify" vertical="center" wrapText="1"/>
    </xf>
    <xf numFmtId="0" fontId="17" fillId="0" borderId="25" xfId="0" applyFont="1" applyFill="1" applyBorder="1" applyAlignment="1">
      <alignment vertical="top" wrapText="1"/>
    </xf>
    <xf numFmtId="49" fontId="2" fillId="2" borderId="3" xfId="0" applyNumberFormat="1" applyFont="1" applyFill="1" applyBorder="1" applyAlignment="1">
      <alignment horizontal="center" vertical="center" wrapText="1"/>
    </xf>
    <xf numFmtId="0" fontId="28" fillId="0" borderId="3" xfId="0" applyFont="1" applyBorder="1" applyAlignment="1">
      <alignment horizontal="justify" vertical="top" wrapText="1"/>
    </xf>
    <xf numFmtId="0" fontId="6" fillId="2" borderId="0" xfId="0" applyFont="1" applyFill="1"/>
    <xf numFmtId="2" fontId="25" fillId="2" borderId="0" xfId="0" applyNumberFormat="1" applyFont="1" applyFill="1" applyAlignment="1">
      <alignment horizontal="center"/>
    </xf>
    <xf numFmtId="0" fontId="25" fillId="3" borderId="0" xfId="0" applyFont="1" applyFill="1"/>
    <xf numFmtId="0" fontId="29" fillId="0" borderId="22" xfId="0" applyFont="1" applyFill="1" applyBorder="1" applyAlignment="1">
      <alignment horizontal="justify" vertical="top" wrapText="1"/>
    </xf>
    <xf numFmtId="0" fontId="17" fillId="0" borderId="3" xfId="0" applyFont="1" applyFill="1" applyBorder="1" applyAlignment="1">
      <alignment horizontal="center" vertical="center" wrapText="1"/>
    </xf>
    <xf numFmtId="0" fontId="2" fillId="2" borderId="0" xfId="0" applyFont="1" applyFill="1" applyAlignment="1">
      <alignment horizontal="center"/>
    </xf>
    <xf numFmtId="0" fontId="30" fillId="6" borderId="0" xfId="0" applyFont="1" applyFill="1"/>
    <xf numFmtId="0" fontId="12" fillId="6" borderId="0" xfId="0" applyFont="1" applyFill="1"/>
    <xf numFmtId="0" fontId="6" fillId="3" borderId="0" xfId="0" applyFont="1" applyFill="1"/>
    <xf numFmtId="0" fontId="12" fillId="3" borderId="0" xfId="0" applyFont="1" applyFill="1"/>
    <xf numFmtId="0" fontId="2" fillId="0" borderId="0" xfId="0" applyFont="1" applyAlignment="1">
      <alignment vertical="center"/>
    </xf>
    <xf numFmtId="0" fontId="0" fillId="0" borderId="0" xfId="0" applyAlignment="1">
      <alignment vertical="center"/>
    </xf>
    <xf numFmtId="0" fontId="4" fillId="3" borderId="17" xfId="0" applyFont="1" applyFill="1" applyBorder="1"/>
    <xf numFmtId="0" fontId="2" fillId="2" borderId="18" xfId="0" applyFont="1" applyFill="1" applyBorder="1" applyAlignment="1">
      <alignment horizontal="center"/>
    </xf>
    <xf numFmtId="0" fontId="25" fillId="6" borderId="0" xfId="0" applyFont="1" applyFill="1"/>
    <xf numFmtId="0" fontId="6" fillId="0" borderId="3" xfId="0" applyFont="1" applyFill="1" applyBorder="1" applyAlignment="1">
      <alignment horizontal="justify" vertical="top" wrapText="1"/>
    </xf>
    <xf numFmtId="0" fontId="26" fillId="0" borderId="0" xfId="0" applyFont="1" applyAlignment="1">
      <alignment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19" fillId="0" borderId="23"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25" xfId="0" applyFont="1" applyBorder="1" applyAlignment="1">
      <alignment horizontal="justify" vertical="center" wrapText="1"/>
    </xf>
    <xf numFmtId="0" fontId="19" fillId="0" borderId="15"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16" xfId="0" applyFont="1" applyBorder="1" applyAlignment="1">
      <alignment horizontal="justify" vertical="center" wrapText="1"/>
    </xf>
    <xf numFmtId="0" fontId="19" fillId="0" borderId="17" xfId="0" applyFont="1" applyBorder="1" applyAlignment="1">
      <alignment horizontal="justify" vertical="center" wrapText="1"/>
    </xf>
    <xf numFmtId="0" fontId="17" fillId="0" borderId="22" xfId="0" applyFont="1" applyBorder="1" applyAlignment="1">
      <alignment horizontal="justify" vertical="center" wrapText="1"/>
    </xf>
    <xf numFmtId="0" fontId="17" fillId="0" borderId="18" xfId="0" applyFont="1" applyBorder="1" applyAlignment="1">
      <alignment horizontal="justify" vertical="center" wrapText="1"/>
    </xf>
    <xf numFmtId="0" fontId="17" fillId="0" borderId="29" xfId="0" applyFont="1" applyFill="1" applyBorder="1" applyAlignment="1">
      <alignment horizontal="justify" vertical="center" wrapText="1"/>
    </xf>
    <xf numFmtId="0" fontId="17" fillId="0" borderId="30" xfId="0" applyFont="1" applyFill="1" applyBorder="1" applyAlignment="1">
      <alignment horizontal="justify" vertical="center" wrapText="1"/>
    </xf>
    <xf numFmtId="0" fontId="4" fillId="0" borderId="3" xfId="0" applyFont="1" applyBorder="1" applyAlignment="1">
      <alignment vertical="center"/>
    </xf>
    <xf numFmtId="0" fontId="6" fillId="2" borderId="13" xfId="0" applyFont="1" applyFill="1" applyBorder="1" applyAlignment="1">
      <alignment horizontal="left"/>
    </xf>
    <xf numFmtId="0" fontId="6" fillId="2" borderId="21" xfId="0" applyFont="1" applyFill="1" applyBorder="1" applyAlignment="1">
      <alignment horizontal="left"/>
    </xf>
    <xf numFmtId="0" fontId="6" fillId="2" borderId="17" xfId="0" applyFont="1" applyFill="1" applyBorder="1" applyAlignment="1">
      <alignment horizontal="left"/>
    </xf>
    <xf numFmtId="0" fontId="6" fillId="2" borderId="22" xfId="0" applyFont="1" applyFill="1" applyBorder="1" applyAlignment="1">
      <alignment horizontal="left"/>
    </xf>
    <xf numFmtId="0" fontId="30" fillId="6" borderId="0" xfId="0" applyFont="1" applyFill="1" applyAlignment="1">
      <alignment horizontal="left"/>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 xfId="0" applyFont="1" applyBorder="1" applyAlignment="1">
      <alignment horizontal="center"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2" xfId="0" applyFont="1" applyFill="1" applyBorder="1" applyAlignment="1">
      <alignment horizontal="center" wrapText="1"/>
    </xf>
    <xf numFmtId="0" fontId="9" fillId="2" borderId="0" xfId="0" applyFont="1" applyFill="1" applyAlignment="1">
      <alignment horizontal="justify" vertical="top" wrapText="1"/>
    </xf>
    <xf numFmtId="0" fontId="2" fillId="0" borderId="0" xfId="0" applyFont="1" applyAlignment="1">
      <alignment horizontal="left" wrapText="1"/>
    </xf>
    <xf numFmtId="0" fontId="30" fillId="6" borderId="0" xfId="0" applyFont="1" applyFill="1" applyAlignment="1">
      <alignment horizontal="left" vertical="top"/>
    </xf>
    <xf numFmtId="0" fontId="22" fillId="3" borderId="0" xfId="0" applyFont="1" applyFill="1" applyAlignment="1">
      <alignment horizontal="left" vertical="center" wrapText="1"/>
    </xf>
    <xf numFmtId="0" fontId="4" fillId="3" borderId="0" xfId="0" applyFont="1" applyFill="1" applyAlignment="1">
      <alignment horizontal="left" vertical="center" wrapText="1"/>
    </xf>
    <xf numFmtId="0" fontId="3" fillId="2" borderId="0" xfId="0" applyFont="1" applyFill="1" applyAlignment="1">
      <alignment horizontal="left" vertical="top" wrapText="1"/>
    </xf>
    <xf numFmtId="0" fontId="13" fillId="2" borderId="0" xfId="0" applyFont="1" applyFill="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center"/>
    </xf>
    <xf numFmtId="2" fontId="4" fillId="5" borderId="22" xfId="0" applyNumberFormat="1" applyFont="1" applyFill="1" applyBorder="1" applyAlignment="1">
      <alignment horizontal="center" vertical="center" wrapText="1"/>
    </xf>
    <xf numFmtId="2" fontId="4" fillId="5" borderId="18" xfId="0" applyNumberFormat="1" applyFont="1" applyFill="1" applyBorder="1" applyAlignment="1">
      <alignment horizontal="center" vertical="center" wrapText="1"/>
    </xf>
    <xf numFmtId="0" fontId="4" fillId="0" borderId="0" xfId="0" applyFont="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2" xfId="0" applyFont="1" applyFill="1" applyBorder="1" applyAlignment="1">
      <alignment horizont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 xfId="0" applyFont="1" applyBorder="1" applyAlignment="1">
      <alignment horizontal="left" wrapText="1"/>
    </xf>
    <xf numFmtId="0" fontId="2" fillId="2" borderId="7" xfId="0" applyFont="1" applyFill="1" applyBorder="1" applyAlignment="1">
      <alignment horizontal="center"/>
    </xf>
    <xf numFmtId="0" fontId="2" fillId="2" borderId="9" xfId="0" applyFont="1" applyFill="1" applyBorder="1" applyAlignment="1">
      <alignment horizontal="center"/>
    </xf>
    <xf numFmtId="0" fontId="2" fillId="2" borderId="6" xfId="0" applyFont="1" applyFill="1" applyBorder="1" applyAlignment="1">
      <alignment horizontal="center"/>
    </xf>
    <xf numFmtId="0" fontId="2" fillId="2" borderId="0" xfId="0" applyFont="1" applyFill="1" applyAlignment="1">
      <alignment horizontal="center"/>
    </xf>
    <xf numFmtId="0" fontId="2" fillId="2" borderId="1"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0" borderId="0" xfId="0" applyFont="1" applyAlignment="1">
      <alignment horizontal="justify"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17" fillId="0" borderId="0" xfId="0" applyFont="1" applyFill="1" applyAlignment="1">
      <alignment horizontal="left" vertical="top" wrapText="1"/>
    </xf>
    <xf numFmtId="0" fontId="17" fillId="0" borderId="0" xfId="0" applyFont="1" applyFill="1" applyAlignment="1">
      <alignment horizontal="left" wrapText="1"/>
    </xf>
    <xf numFmtId="0" fontId="17" fillId="0" borderId="0" xfId="2" applyFont="1" applyFill="1" applyAlignment="1">
      <alignment horizontal="left" vertical="center" wrapText="1"/>
    </xf>
    <xf numFmtId="0" fontId="18" fillId="0" borderId="0" xfId="2" applyFont="1" applyFill="1" applyAlignment="1">
      <alignment horizontal="left" vertical="center" wrapText="1"/>
    </xf>
    <xf numFmtId="0" fontId="17" fillId="0" borderId="0" xfId="0" applyFont="1" applyFill="1" applyAlignment="1">
      <alignment horizontal="left" vertical="center" wrapText="1"/>
    </xf>
    <xf numFmtId="0" fontId="19" fillId="0" borderId="0" xfId="0" applyFont="1" applyFill="1" applyAlignment="1">
      <alignment horizontal="left" vertical="center" wrapText="1"/>
    </xf>
  </cellXfs>
  <cellStyles count="3">
    <cellStyle name="Hipervínculo" xfId="2" builtinId="8"/>
    <cellStyle name="Normal" xfId="0" builtinId="0"/>
    <cellStyle name="Porcentaje" xfId="1" builtinId="5"/>
  </cellStyles>
  <dxfs count="5">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219801</xdr:colOff>
      <xdr:row>0</xdr:row>
      <xdr:rowOff>0</xdr:rowOff>
    </xdr:from>
    <xdr:ext cx="6782979" cy="800100"/>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311241" y="0"/>
          <a:ext cx="6782979" cy="800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s-CL" sz="1100" b="1">
              <a:solidFill>
                <a:schemeClr val="tx1"/>
              </a:solidFill>
              <a:latin typeface="+mn-lt"/>
              <a:ea typeface="+mn-ea"/>
              <a:cs typeface="+mn-cs"/>
            </a:rPr>
            <a:t>ANEXO 3: PAUTA DE EVALUACIÓN DE RESIDENCIAS DE PROTECCIÓN PARA MAYORES (REM) CON PROGRAMA DE PROTECCIÓN ESPECIALIZADOS DE INTERVENCIÓN RESIDENCIAL (PER)</a:t>
          </a:r>
        </a:p>
        <a:p>
          <a:pPr algn="ctr"/>
          <a:endParaRPr lang="es-CL" sz="1100" b="1">
            <a:solidFill>
              <a:schemeClr val="tx1"/>
            </a:solidFill>
            <a:latin typeface="+mn-lt"/>
            <a:ea typeface="+mn-ea"/>
            <a:cs typeface="+mn-cs"/>
          </a:endParaRPr>
        </a:p>
      </xdr:txBody>
    </xdr:sp>
    <xdr:clientData/>
  </xdr:oneCellAnchor>
  <xdr:oneCellAnchor>
    <xdr:from>
      <xdr:col>2</xdr:col>
      <xdr:colOff>2143298</xdr:colOff>
      <xdr:row>140</xdr:row>
      <xdr:rowOff>90054</xdr:rowOff>
    </xdr:from>
    <xdr:ext cx="2330880" cy="200871"/>
    <xdr:sp macro="" textlink="">
      <xdr:nvSpPr>
        <xdr:cNvPr id="3" name="3 CuadroTexto">
          <a:extLst>
            <a:ext uri="{FF2B5EF4-FFF2-40B4-BE49-F238E27FC236}">
              <a16:creationId xmlns:a16="http://schemas.microsoft.com/office/drawing/2014/main" id="{00000000-0008-0000-0000-000003000000}"/>
            </a:ext>
          </a:extLst>
        </xdr:cNvPr>
        <xdr:cNvSpPr txBox="1"/>
      </xdr:nvSpPr>
      <xdr:spPr>
        <a:xfrm>
          <a:off x="2958638" y="57049554"/>
          <a:ext cx="2330880" cy="2008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L" sz="900" b="1"/>
            <a:t>Rangos</a:t>
          </a:r>
          <a:r>
            <a:rPr lang="es-CL" sz="900" b="1" baseline="0"/>
            <a:t> y Categorías de la Evaluación</a:t>
          </a:r>
          <a:endParaRPr lang="es-CL" sz="900" b="1"/>
        </a:p>
      </xdr:txBody>
    </xdr:sp>
    <xdr:clientData/>
  </xdr:oneCellAnchor>
  <xdr:oneCellAnchor>
    <xdr:from>
      <xdr:col>0</xdr:col>
      <xdr:colOff>0</xdr:colOff>
      <xdr:row>0</xdr:row>
      <xdr:rowOff>838200</xdr:rowOff>
    </xdr:from>
    <xdr:ext cx="6848588" cy="10325100"/>
    <xdr:sp macro="" textlink="">
      <xdr:nvSpPr>
        <xdr:cNvPr id="4" name="5 CuadroTexto">
          <a:extLst>
            <a:ext uri="{FF2B5EF4-FFF2-40B4-BE49-F238E27FC236}">
              <a16:creationId xmlns:a16="http://schemas.microsoft.com/office/drawing/2014/main" id="{00000000-0008-0000-0000-000004000000}"/>
            </a:ext>
          </a:extLst>
        </xdr:cNvPr>
        <xdr:cNvSpPr txBox="1"/>
      </xdr:nvSpPr>
      <xdr:spPr>
        <a:xfrm>
          <a:off x="0" y="838200"/>
          <a:ext cx="6848588" cy="103251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just"/>
          <a:r>
            <a:rPr lang="es-CL" sz="1100">
              <a:solidFill>
                <a:schemeClr val="tx1"/>
              </a:solidFill>
              <a:effectLst/>
              <a:latin typeface="+mn-lt"/>
              <a:ea typeface="+mn-ea"/>
              <a:cs typeface="+mn-cs"/>
            </a:rPr>
            <a:t>El presente instrumento tiene como objetivo evaluar la presentación de las propuestas que se entregan al Servicio Nacional de Menores, en procesos de licitación. </a:t>
          </a:r>
        </a:p>
        <a:p>
          <a:pPr algn="just"/>
          <a:r>
            <a:rPr lang="es-CL" sz="1100">
              <a:solidFill>
                <a:schemeClr val="tx1"/>
              </a:solidFill>
              <a:effectLst/>
              <a:latin typeface="+mn-lt"/>
              <a:ea typeface="+mn-ea"/>
              <a:cs typeface="+mn-cs"/>
            </a:rPr>
            <a:t>Se incluye, además, una sección de evaluación del comportamiento legal y una sección para integrar la experiencia anterior (artículo 27, Ley 20.032).</a:t>
          </a:r>
        </a:p>
        <a:p>
          <a:pPr algn="just"/>
          <a:r>
            <a:rPr lang="es-CL" sz="1100">
              <a:solidFill>
                <a:schemeClr val="tx1"/>
              </a:solidFill>
              <a:effectLst/>
              <a:latin typeface="+mn-lt"/>
              <a:ea typeface="+mn-ea"/>
              <a:cs typeface="+mn-cs"/>
            </a:rPr>
            <a:t> </a:t>
          </a:r>
        </a:p>
        <a:p>
          <a:pPr algn="just"/>
          <a:r>
            <a:rPr lang="es-CL" sz="1100">
              <a:solidFill>
                <a:schemeClr val="tx1"/>
              </a:solidFill>
              <a:effectLst/>
              <a:latin typeface="+mn-lt"/>
              <a:ea typeface="+mn-ea"/>
              <a:cs typeface="+mn-cs"/>
            </a:rPr>
            <a:t>La evaluación constará de 2 etapas:</a:t>
          </a:r>
        </a:p>
        <a:p>
          <a:pPr algn="just"/>
          <a:r>
            <a:rPr lang="es-CL" sz="1100" b="1" u="sng">
              <a:solidFill>
                <a:sysClr val="windowText" lastClr="000000"/>
              </a:solidFill>
              <a:effectLst/>
              <a:latin typeface="+mn-lt"/>
              <a:ea typeface="+mn-ea"/>
              <a:cs typeface="+mn-cs"/>
            </a:rPr>
            <a:t>Etapa N° 1</a:t>
          </a:r>
          <a:r>
            <a:rPr lang="es-CL" sz="1100">
              <a:solidFill>
                <a:sysClr val="windowText" lastClr="000000"/>
              </a:solidFill>
              <a:effectLst/>
              <a:latin typeface="+mn-lt"/>
              <a:ea typeface="+mn-ea"/>
              <a:cs typeface="+mn-cs"/>
            </a:rPr>
            <a:t>: Al momento de iniciar la evaluación de las propuestas presentadas, la Comisión Evaluadora, deberá verificar que cada proyecto, acompañe la carta de compromiso, firmada por el representante legal de la institución,</a:t>
          </a:r>
          <a:r>
            <a:rPr lang="es-CL" sz="1100" baseline="0">
              <a:solidFill>
                <a:sysClr val="windowText" lastClr="000000"/>
              </a:solidFill>
              <a:effectLst/>
              <a:latin typeface="+mn-lt"/>
              <a:ea typeface="+mn-ea"/>
              <a:cs typeface="+mn-cs"/>
            </a:rPr>
            <a:t> </a:t>
          </a:r>
          <a:r>
            <a:rPr lang="es-ES" sz="1100">
              <a:solidFill>
                <a:sysClr val="windowText" lastClr="000000"/>
              </a:solidFill>
              <a:effectLst/>
              <a:latin typeface="+mn-lt"/>
              <a:ea typeface="+mn-ea"/>
              <a:cs typeface="+mn-cs"/>
            </a:rPr>
            <a:t>la que se referirá a los Recursos Humanos y los Recursos Materiales con los que funcionará el proyecto. </a:t>
          </a:r>
          <a:r>
            <a:rPr lang="es-CL" sz="1100">
              <a:solidFill>
                <a:sysClr val="windowText" lastClr="000000"/>
              </a:solidFill>
              <a:effectLst/>
              <a:latin typeface="+mn-lt"/>
              <a:ea typeface="+mn-ea"/>
              <a:cs typeface="+mn-cs"/>
            </a:rPr>
            <a:t> </a:t>
          </a:r>
        </a:p>
        <a:p>
          <a:pPr algn="just"/>
          <a:r>
            <a:rPr lang="es-CL" sz="1100" b="1" u="sng">
              <a:solidFill>
                <a:schemeClr val="tx1"/>
              </a:solidFill>
              <a:effectLst/>
              <a:latin typeface="+mn-lt"/>
              <a:ea typeface="+mn-ea"/>
              <a:cs typeface="+mn-cs"/>
            </a:rPr>
            <a:t>Etapa N° 2:</a:t>
          </a:r>
          <a:r>
            <a:rPr lang="es-CL" sz="1100">
              <a:solidFill>
                <a:schemeClr val="tx1"/>
              </a:solidFill>
              <a:effectLst/>
              <a:latin typeface="+mn-lt"/>
              <a:ea typeface="+mn-ea"/>
              <a:cs typeface="+mn-cs"/>
            </a:rPr>
            <a:t> Respecto de aquellas propuestas que hayan acompañado la carta de compromiso ya enunciada, se continuará con su evaluación técnica. Las propuestas que no acompañen la carta de compromiso, serán declaradas </a:t>
          </a:r>
          <a:r>
            <a:rPr lang="es-CL" sz="1100" b="1" u="sng">
              <a:solidFill>
                <a:schemeClr val="tx1"/>
              </a:solidFill>
              <a:effectLst/>
              <a:latin typeface="+mn-lt"/>
              <a:ea typeface="+mn-ea"/>
              <a:cs typeface="+mn-cs"/>
            </a:rPr>
            <a:t>inadmisibles técnicamente</a:t>
          </a:r>
          <a:r>
            <a:rPr lang="es-CL" sz="1100">
              <a:solidFill>
                <a:schemeClr val="tx1"/>
              </a:solidFill>
              <a:effectLst/>
              <a:latin typeface="+mn-lt"/>
              <a:ea typeface="+mn-ea"/>
              <a:cs typeface="+mn-cs"/>
            </a:rPr>
            <a:t>, por no cumplir con los requisitos de las bases y no se continuará con su evaluación técnica. </a:t>
          </a:r>
        </a:p>
        <a:p>
          <a:pPr algn="just"/>
          <a:r>
            <a:rPr lang="es-CL" sz="1100">
              <a:solidFill>
                <a:schemeClr val="tx1"/>
              </a:solidFill>
              <a:effectLst/>
              <a:latin typeface="+mn-lt"/>
              <a:ea typeface="+mn-ea"/>
              <a:cs typeface="+mn-cs"/>
            </a:rPr>
            <a:t>El punto 1 corresponde a </a:t>
          </a:r>
          <a:r>
            <a:rPr lang="es-CL" sz="1100" b="1">
              <a:solidFill>
                <a:schemeClr val="tx1"/>
              </a:solidFill>
              <a:effectLst/>
              <a:latin typeface="+mn-lt"/>
              <a:ea typeface="+mn-ea"/>
              <a:cs typeface="+mn-cs"/>
            </a:rPr>
            <a:t>"Datos Generales"</a:t>
          </a:r>
          <a:r>
            <a:rPr lang="es-CL" sz="1100">
              <a:solidFill>
                <a:schemeClr val="tx1"/>
              </a:solidFill>
              <a:effectLst/>
              <a:latin typeface="+mn-lt"/>
              <a:ea typeface="+mn-ea"/>
              <a:cs typeface="+mn-cs"/>
            </a:rPr>
            <a:t>. En éste punto, el/la evaluador/a debe completar la información relativa al concurso y al proyecto.</a:t>
          </a:r>
        </a:p>
        <a:p>
          <a:pPr algn="just"/>
          <a:r>
            <a:rPr lang="es-CL" sz="1100">
              <a:solidFill>
                <a:schemeClr val="tx1"/>
              </a:solidFill>
              <a:effectLst/>
              <a:latin typeface="+mn-lt"/>
              <a:ea typeface="+mn-ea"/>
              <a:cs typeface="+mn-cs"/>
            </a:rPr>
            <a:t>El punto 2 contiene el </a:t>
          </a:r>
          <a:r>
            <a:rPr lang="es-CL" sz="1100" b="1">
              <a:solidFill>
                <a:schemeClr val="tx1"/>
              </a:solidFill>
              <a:effectLst/>
              <a:latin typeface="+mn-lt"/>
              <a:ea typeface="+mn-ea"/>
              <a:cs typeface="+mn-cs"/>
            </a:rPr>
            <a:t>“Cumplimiento de la Etapa N°1 de la Evaluación”</a:t>
          </a:r>
          <a:r>
            <a:rPr lang="es-CL" sz="1100">
              <a:solidFill>
                <a:schemeClr val="tx1"/>
              </a:solidFill>
              <a:effectLst/>
              <a:latin typeface="+mn-lt"/>
              <a:ea typeface="+mn-ea"/>
              <a:cs typeface="+mn-cs"/>
            </a:rPr>
            <a:t>, que da cuenta de la presentación de las cartas de compromiso relativas a "Infraestructura y Equipamiento" y a "Recursos Humanos".</a:t>
          </a:r>
        </a:p>
        <a:p>
          <a:pPr algn="just"/>
          <a:r>
            <a:rPr lang="es-CL" sz="1100">
              <a:solidFill>
                <a:schemeClr val="tx1"/>
              </a:solidFill>
              <a:effectLst/>
              <a:latin typeface="+mn-lt"/>
              <a:ea typeface="+mn-ea"/>
              <a:cs typeface="+mn-cs"/>
            </a:rPr>
            <a:t>El punto 3 corresponde a la evaluación de las propuestas, el que se compone de cuatro criterios:</a:t>
          </a:r>
        </a:p>
        <a:p>
          <a:pPr algn="just"/>
          <a:r>
            <a:rPr lang="es-CL" sz="1100">
              <a:solidFill>
                <a:schemeClr val="tx1"/>
              </a:solidFill>
              <a:effectLst/>
              <a:latin typeface="+mn-lt"/>
              <a:ea typeface="+mn-ea"/>
              <a:cs typeface="+mn-cs"/>
            </a:rPr>
            <a:t>	3.1 Planteamiento del problema y sujeto de atención </a:t>
          </a:r>
        </a:p>
        <a:p>
          <a:pPr algn="just"/>
          <a:r>
            <a:rPr lang="es-CL" sz="1100">
              <a:solidFill>
                <a:schemeClr val="tx1"/>
              </a:solidFill>
              <a:effectLst/>
              <a:latin typeface="+mn-lt"/>
              <a:ea typeface="+mn-ea"/>
              <a:cs typeface="+mn-cs"/>
            </a:rPr>
            <a:t>	3.2 Matriz lógica y Plan de Autoevaluación</a:t>
          </a:r>
        </a:p>
        <a:p>
          <a:pPr algn="just"/>
          <a:r>
            <a:rPr lang="es-CL" sz="1100">
              <a:solidFill>
                <a:schemeClr val="tx1"/>
              </a:solidFill>
              <a:effectLst/>
              <a:latin typeface="+mn-lt"/>
              <a:ea typeface="+mn-ea"/>
              <a:cs typeface="+mn-cs"/>
            </a:rPr>
            <a:t>	3.3 Diseño de la intervención, metodología y estrategia </a:t>
          </a:r>
        </a:p>
        <a:p>
          <a:pPr algn="just"/>
          <a:r>
            <a:rPr lang="es-CL" sz="1100">
              <a:solidFill>
                <a:schemeClr val="tx1"/>
              </a:solidFill>
              <a:effectLst/>
              <a:latin typeface="+mn-lt"/>
              <a:ea typeface="+mn-ea"/>
              <a:cs typeface="+mn-cs"/>
            </a:rPr>
            <a:t>	3.4 Gestión de Personas</a:t>
          </a:r>
        </a:p>
        <a:p>
          <a:pPr algn="just"/>
          <a:r>
            <a:rPr lang="es-CL" sz="1100">
              <a:solidFill>
                <a:schemeClr val="tx1"/>
              </a:solidFill>
              <a:effectLst/>
              <a:latin typeface="+mn-lt"/>
              <a:ea typeface="+mn-ea"/>
              <a:cs typeface="+mn-cs"/>
            </a:rPr>
            <a:t>En este punto el/la evaluador/a debe calificar cada uno de los descriptores en la columna "puntaje" (Columna B), de acuerdo a la escala de puntuación que se presenta en el cuadro siguiente (solo deben usarse números enteros). Cada descriptor tiene asignada una ponderación porcentual cuya suma es igual a 100% (columna A). El puntaje asignado por el/la evaluador/a se multiplica automáticamente por la columna A, y se obtiene un puntaje ponderado para cada descriptor (Columna C). La suma de ellos corresponderá al valor de cada criterio.</a:t>
          </a:r>
        </a:p>
        <a:p>
          <a:pPr algn="just"/>
          <a:r>
            <a:rPr lang="es-CL" sz="1100">
              <a:solidFill>
                <a:schemeClr val="tx1"/>
              </a:solidFill>
              <a:effectLst/>
              <a:latin typeface="+mn-lt"/>
              <a:ea typeface="+mn-ea"/>
              <a:cs typeface="+mn-cs"/>
            </a:rPr>
            <a:t>Al final de cada uno de los criterios, el/la evaluador/a deberá señalar las observaciones correspondientes a cada uno de los descriptores que no se evaluaron con la puntuación máxima, los cuales deberán ser corregidos y supervisados durante la implementación del proyecto, en caso de que éste sea adjudicado.</a:t>
          </a:r>
        </a:p>
        <a:p>
          <a:pPr algn="just"/>
          <a:r>
            <a:rPr lang="es-CL" sz="1100">
              <a:solidFill>
                <a:schemeClr val="tx1"/>
              </a:solidFill>
              <a:effectLst/>
              <a:latin typeface="+mn-lt"/>
              <a:ea typeface="+mn-ea"/>
              <a:cs typeface="+mn-cs"/>
            </a:rPr>
            <a:t>En el punto 3.5 corresponde al "Resumen de puntajes de la evaluación técnica de la propuesta", se presenta una tabla que muestra los puntajes obtenidos en cada criterio, calculando automáticamente el puntaje final obtenido en la evaluación de la propuesta. La escala de asignación de puntajes para cada uno de los descriptores es de 1 a 4.</a:t>
          </a:r>
        </a:p>
        <a:p>
          <a:pPr algn="just"/>
          <a:r>
            <a:rPr lang="es-CL" sz="1100">
              <a:solidFill>
                <a:schemeClr val="tx1"/>
              </a:solidFill>
              <a:effectLst/>
              <a:latin typeface="+mn-lt"/>
              <a:ea typeface="+mn-ea"/>
              <a:cs typeface="+mn-cs"/>
            </a:rPr>
            <a:t> </a:t>
          </a:r>
        </a:p>
        <a:p>
          <a:pPr algn="just"/>
          <a:r>
            <a:rPr lang="es-CL" sz="1100">
              <a:solidFill>
                <a:schemeClr val="tx1"/>
              </a:solidFill>
              <a:effectLst/>
              <a:latin typeface="+mn-lt"/>
              <a:ea typeface="+mn-ea"/>
              <a:cs typeface="+mn-cs"/>
            </a:rPr>
            <a:t>El punto 4 corresponde a </a:t>
          </a:r>
          <a:r>
            <a:rPr lang="es-CL" sz="1100" b="1" u="sng">
              <a:solidFill>
                <a:schemeClr val="tx1"/>
              </a:solidFill>
              <a:effectLst/>
              <a:latin typeface="+mn-lt"/>
              <a:ea typeface="+mn-ea"/>
              <a:cs typeface="+mn-cs"/>
            </a:rPr>
            <a:t>"Evaluación del comportamiento legal de proyectos ejecutados por el Organismo Colaborador"</a:t>
          </a:r>
          <a:r>
            <a:rPr lang="es-CL" sz="1100">
              <a:solidFill>
                <a:schemeClr val="tx1"/>
              </a:solidFill>
              <a:effectLst/>
              <a:latin typeface="+mn-lt"/>
              <a:ea typeface="+mn-ea"/>
              <a:cs typeface="+mn-cs"/>
            </a:rPr>
            <a:t>, el cual debe ser evaluado solamente con puntajes 1 o 4. El evaluador debe asignar puntaje 1 en caso de que el Organismo Colaborador se encuentre en una o más de las situaciones que ahí se describen, mientras que debe asignar puntaje 4 cuando no se encuentre en ninguna de dichas situaciones. En caso de que la propuesta corresponda a un Organismo Colaborador sin experiencia, debe asignar también puntaje 4.</a:t>
          </a:r>
        </a:p>
        <a:p>
          <a:pPr algn="just"/>
          <a:endParaRPr lang="es-CL" sz="1100">
            <a:solidFill>
              <a:schemeClr val="tx1"/>
            </a:solidFill>
            <a:effectLst/>
            <a:latin typeface="+mn-lt"/>
            <a:ea typeface="+mn-ea"/>
            <a:cs typeface="+mn-cs"/>
          </a:endParaRPr>
        </a:p>
        <a:p>
          <a:pPr algn="just"/>
          <a:r>
            <a:rPr lang="es-CL" sz="1100">
              <a:solidFill>
                <a:schemeClr val="tx1"/>
              </a:solidFill>
              <a:effectLst/>
              <a:latin typeface="+mn-lt"/>
              <a:ea typeface="+mn-ea"/>
              <a:cs typeface="+mn-cs"/>
            </a:rPr>
            <a:t>El punto 5 corresponde a </a:t>
          </a:r>
          <a:r>
            <a:rPr lang="es-CL" sz="1100" b="1">
              <a:solidFill>
                <a:schemeClr val="tx1"/>
              </a:solidFill>
              <a:effectLst/>
              <a:latin typeface="+mn-lt"/>
              <a:ea typeface="+mn-ea"/>
              <a:cs typeface="+mn-cs"/>
            </a:rPr>
            <a:t>"Evaluación de la experiencia anterior"</a:t>
          </a:r>
          <a:r>
            <a:rPr lang="es-CL" sz="1100">
              <a:solidFill>
                <a:schemeClr val="tx1"/>
              </a:solidFill>
              <a:effectLst/>
              <a:latin typeface="+mn-lt"/>
              <a:ea typeface="+mn-ea"/>
              <a:cs typeface="+mn-cs"/>
            </a:rPr>
            <a:t>. Aquí, el/la evaluador/a debe incorporar el puntaje de la última evaluación de desempeño anual del periodo convenido. La tabla asocia automáticamente la calificación obtenida a un puntaje dentro de la escala de -1 (menos 1) a 3 (tres). Este puntaje se pondera con el puntaje total de la evaluación de la propuesta, entregando el puntaje final (punto 5). En caso de que la propuesta no corresponda a un proyecto que haya ejecutado la modalidad en el territorio al que postula, el puntaje a asignar deberá ser igual a 0 (CERO). </a:t>
          </a:r>
          <a:r>
            <a:rPr lang="es-CL" sz="1100" b="1" u="sng">
              <a:solidFill>
                <a:schemeClr val="tx1"/>
              </a:solidFill>
              <a:effectLst/>
              <a:latin typeface="+mn-lt"/>
              <a:ea typeface="+mn-ea"/>
              <a:cs typeface="+mn-cs"/>
            </a:rPr>
            <a:t>Para</a:t>
          </a:r>
          <a:r>
            <a:rPr lang="es-CL" sz="1100" b="1" u="sng" baseline="0">
              <a:solidFill>
                <a:schemeClr val="tx1"/>
              </a:solidFill>
              <a:effectLst/>
              <a:latin typeface="+mn-lt"/>
              <a:ea typeface="+mn-ea"/>
              <a:cs typeface="+mn-cs"/>
            </a:rPr>
            <a:t> el caso de organismos colaboradores que tengan experiencia de ejecución de residencias en otras regiones a las que postula en el presente concurso, deberá indicar los antecedentes de proyecto en la sección  final del formulario de presentación de su propuesta (sección VI); lo anterior a fin de que la Dirección Regional corrobore lo anterior e incorpore el puntaje de su ultima evaluación de desempeño.</a:t>
          </a:r>
          <a:endParaRPr lang="es-CL" sz="1100" u="sng">
            <a:solidFill>
              <a:schemeClr val="tx1"/>
            </a:solidFill>
            <a:effectLst/>
            <a:latin typeface="+mn-lt"/>
            <a:ea typeface="+mn-ea"/>
            <a:cs typeface="+mn-cs"/>
          </a:endParaRPr>
        </a:p>
        <a:p>
          <a:pPr algn="just"/>
          <a:r>
            <a:rPr lang="es-CL" sz="1100">
              <a:solidFill>
                <a:schemeClr val="tx1"/>
              </a:solidFill>
              <a:effectLst/>
              <a:latin typeface="+mn-lt"/>
              <a:ea typeface="+mn-ea"/>
              <a:cs typeface="+mn-cs"/>
            </a:rPr>
            <a:t> </a:t>
          </a:r>
        </a:p>
        <a:p>
          <a:pPr algn="just"/>
          <a:r>
            <a:rPr lang="es-CL" sz="1100">
              <a:solidFill>
                <a:schemeClr val="tx1"/>
              </a:solidFill>
              <a:effectLst/>
              <a:latin typeface="+mn-lt"/>
              <a:ea typeface="+mn-ea"/>
              <a:cs typeface="+mn-cs"/>
            </a:rPr>
            <a:t>El punto 6 corresponde al </a:t>
          </a:r>
          <a:r>
            <a:rPr lang="es-CL" sz="1100" b="1">
              <a:solidFill>
                <a:schemeClr val="tx1"/>
              </a:solidFill>
              <a:effectLst/>
              <a:latin typeface="+mn-lt"/>
              <a:ea typeface="+mn-ea"/>
              <a:cs typeface="+mn-cs"/>
            </a:rPr>
            <a:t>"Puntaje final y Resultado de la Evaluación"</a:t>
          </a:r>
          <a:r>
            <a:rPr lang="es-CL" sz="1100">
              <a:solidFill>
                <a:schemeClr val="tx1"/>
              </a:solidFill>
              <a:effectLst/>
              <a:latin typeface="+mn-lt"/>
              <a:ea typeface="+mn-ea"/>
              <a:cs typeface="+mn-cs"/>
            </a:rPr>
            <a:t>, en donde se calcula automáticamente la puntuación final obtenida por la propuesta y la determinación de su adjudicabilidad. El puntaje máximo ponderado es de 3,900, y sólo serán adjudicables los proyectos que tengan un puntaje ponderado total igual o superior a </a:t>
          </a:r>
          <a:r>
            <a:rPr lang="es-CL" sz="1100" b="1">
              <a:solidFill>
                <a:schemeClr val="tx1"/>
              </a:solidFill>
              <a:effectLst/>
              <a:latin typeface="+mn-lt"/>
              <a:ea typeface="+mn-ea"/>
              <a:cs typeface="+mn-cs"/>
            </a:rPr>
            <a:t>2,900</a:t>
          </a:r>
          <a:r>
            <a:rPr lang="es-CL" sz="1100">
              <a:solidFill>
                <a:schemeClr val="tx1"/>
              </a:solidFill>
              <a:effectLst/>
              <a:latin typeface="+mn-lt"/>
              <a:ea typeface="+mn-ea"/>
              <a:cs typeface="+mn-cs"/>
            </a:rPr>
            <a:t>. Finalmente, una fórmula de cálculo dará cuenta si la propuesta es "adjudicable" o "no adjudicable" de acuerdo a la tabla "Rangos y Categorías de Evaluación".</a:t>
          </a:r>
        </a:p>
        <a:p>
          <a:pPr algn="just"/>
          <a:r>
            <a:rPr lang="es-CL" sz="1100">
              <a:solidFill>
                <a:schemeClr val="tx1"/>
              </a:solidFill>
              <a:effectLst/>
              <a:latin typeface="+mn-lt"/>
              <a:ea typeface="+mn-ea"/>
              <a:cs typeface="+mn-cs"/>
            </a:rPr>
            <a:t> </a:t>
          </a:r>
        </a:p>
        <a:p>
          <a:pPr algn="just"/>
          <a:r>
            <a:rPr lang="es-CL" sz="1100">
              <a:solidFill>
                <a:schemeClr val="tx1"/>
              </a:solidFill>
              <a:effectLst/>
              <a:latin typeface="+mn-lt"/>
              <a:ea typeface="+mn-ea"/>
              <a:cs typeface="+mn-cs"/>
            </a:rPr>
            <a:t>Cabe mencionar que la asignación de cada puntaje para los puntos 3, 4 y 5, deberá guiarse por la rúbrica que orienta esta evaluación y que se encuentra en la siguiente hoja del presente archivo.</a:t>
          </a: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2608729</xdr:colOff>
      <xdr:row>8</xdr:row>
      <xdr:rowOff>259080</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0" y="0"/>
          <a:ext cx="13131949" cy="1722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1100" b="1">
              <a:solidFill>
                <a:schemeClr val="dk1"/>
              </a:solidFill>
              <a:effectLst/>
              <a:latin typeface="+mn-lt"/>
              <a:ea typeface="+mn-ea"/>
              <a:cs typeface="+mn-cs"/>
            </a:rPr>
            <a:t>RÚBRICA PARA LA APLICACIÓN DE LA PAUTA DE EVALUACIÓN EX ANTE DE</a:t>
          </a:r>
          <a:endParaRPr lang="es-CL" sz="1100" b="1">
            <a:solidFill>
              <a:schemeClr val="dk1"/>
            </a:solidFill>
            <a:effectLst/>
            <a:latin typeface="+mn-lt"/>
            <a:ea typeface="+mn-ea"/>
            <a:cs typeface="+mn-cs"/>
          </a:endParaRPr>
        </a:p>
        <a:p>
          <a:pPr algn="ctr"/>
          <a:r>
            <a:rPr lang="es-ES_tradnl" sz="1100" b="1">
              <a:solidFill>
                <a:schemeClr val="dk1"/>
              </a:solidFill>
              <a:effectLst/>
              <a:latin typeface="+mn-lt"/>
              <a:ea typeface="+mn-ea"/>
              <a:cs typeface="+mn-cs"/>
            </a:rPr>
            <a:t>RESIDENCIAS DE PROTECCIÓN PARA MAYORES (REM) CON PROGRAMA DE PROTECCIÓN ESPECIALIZADOS DE INTERVENCIÓN RESIDENCIAL (PER)</a:t>
          </a:r>
        </a:p>
        <a:p>
          <a:endParaRPr lang="es-ES_tradnl" sz="1100">
            <a:solidFill>
              <a:schemeClr val="dk1"/>
            </a:solidFill>
            <a:effectLst/>
            <a:latin typeface="+mn-lt"/>
            <a:ea typeface="+mn-ea"/>
            <a:cs typeface="+mn-cs"/>
          </a:endParaRPr>
        </a:p>
        <a:p>
          <a:r>
            <a:rPr lang="es-ES_tradnl" sz="1100">
              <a:solidFill>
                <a:schemeClr val="dk1"/>
              </a:solidFill>
              <a:effectLst/>
              <a:latin typeface="+mn-lt"/>
              <a:ea typeface="+mn-ea"/>
              <a:cs typeface="+mn-cs"/>
            </a:rPr>
            <a:t>La presente rúbrica tiene como objetivo especificar el puntaje que se le asignará a una propuesta presentada en un proceso licitatorio, en cada uno de los descriptores de la modalidad. </a:t>
          </a:r>
          <a:endParaRPr lang="es-CL" sz="1100">
            <a:solidFill>
              <a:schemeClr val="dk1"/>
            </a:solidFill>
            <a:effectLst/>
            <a:latin typeface="+mn-lt"/>
            <a:ea typeface="+mn-ea"/>
            <a:cs typeface="+mn-cs"/>
          </a:endParaRPr>
        </a:p>
        <a:p>
          <a:r>
            <a:rPr lang="es-ES_tradnl" sz="1100">
              <a:solidFill>
                <a:schemeClr val="dk1"/>
              </a:solidFill>
              <a:effectLst/>
              <a:latin typeface="+mn-lt"/>
              <a:ea typeface="+mn-ea"/>
              <a:cs typeface="+mn-cs"/>
            </a:rPr>
            <a:t>El/la evaluador/a debe analizar el contenido de la propuesta en función de lo solicitado en el formulario de presentación de proyectos y las orientaciones técnicas, junto con lo establecido en esta rúbrica. Para esto, el evaluador debe asignar a cada descriptor, el puntaje de cumplimiento respectivo (1, 2, 3 o 4</a:t>
          </a:r>
          <a:r>
            <a:rPr lang="es-ES_tradnl" sz="1100" baseline="0">
              <a:solidFill>
                <a:schemeClr val="dk1"/>
              </a:solidFill>
              <a:effectLst/>
              <a:latin typeface="+mn-lt"/>
              <a:ea typeface="+mn-ea"/>
              <a:cs typeface="+mn-cs"/>
            </a:rPr>
            <a:t> según corresponda) que aparece en la parte superior de las columnas contiguas</a:t>
          </a:r>
          <a:r>
            <a:rPr lang="es-ES_tradnl" sz="1100">
              <a:solidFill>
                <a:schemeClr val="dk1"/>
              </a:solidFill>
              <a:effectLst/>
              <a:latin typeface="+mn-lt"/>
              <a:ea typeface="+mn-ea"/>
              <a:cs typeface="+mn-cs"/>
            </a:rPr>
            <a:t>. Basta con que se presente una de las condiciones que aparecen en las casillas</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indicadas con letras a, b, y/o c</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según corresponda y separadas por el conector “o" ,</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 para que la propuesta obtenga un determinado puntaje en el descriptor respectivo. </a:t>
          </a:r>
          <a:endParaRPr lang="es-CL" sz="1100">
            <a:solidFill>
              <a:schemeClr val="dk1"/>
            </a:solidFill>
            <a:effectLst/>
            <a:latin typeface="+mn-lt"/>
            <a:ea typeface="+mn-ea"/>
            <a:cs typeface="+mn-cs"/>
          </a:endParaRPr>
        </a:p>
        <a:p>
          <a:endParaRPr lang="es-CL"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3"/>
  <sheetViews>
    <sheetView tabSelected="1" topLeftCell="A151" zoomScale="150" zoomScaleNormal="100" zoomScaleSheetLayoutView="100" zoomScalePageLayoutView="85" workbookViewId="0">
      <selection activeCell="G52" sqref="G52"/>
    </sheetView>
  </sheetViews>
  <sheetFormatPr baseColWidth="10" defaultRowHeight="15"/>
  <cols>
    <col min="1" max="1" width="1.28515625" style="1" customWidth="1"/>
    <col min="2" max="2" width="9.85546875" style="1" customWidth="1"/>
    <col min="3" max="3" width="49.28515625" style="1" customWidth="1"/>
    <col min="4" max="4" width="14.28515625" style="1" customWidth="1"/>
    <col min="5" max="5" width="13.42578125" style="1" customWidth="1"/>
    <col min="6" max="6" width="13.28515625" style="1" customWidth="1"/>
    <col min="7" max="7" width="50" style="1" customWidth="1"/>
  </cols>
  <sheetData>
    <row r="1" spans="2:6" ht="110.1" customHeight="1">
      <c r="B1" s="2"/>
      <c r="C1" s="2"/>
      <c r="D1" s="2"/>
      <c r="E1" s="2"/>
      <c r="F1" s="2"/>
    </row>
    <row r="2" spans="2:6">
      <c r="B2" s="2"/>
      <c r="C2" s="2"/>
      <c r="D2" s="2"/>
      <c r="E2" s="2"/>
      <c r="F2" s="2"/>
    </row>
    <row r="3" spans="2:6">
      <c r="B3" s="2"/>
      <c r="C3" s="2"/>
      <c r="D3" s="2"/>
      <c r="E3" s="2"/>
      <c r="F3" s="2"/>
    </row>
    <row r="4" spans="2:6" ht="113.45" customHeight="1">
      <c r="B4" s="2"/>
      <c r="C4" s="2"/>
      <c r="D4" s="2"/>
      <c r="E4" s="2"/>
      <c r="F4" s="2"/>
    </row>
    <row r="5" spans="2:6" ht="42.6" customHeight="1">
      <c r="B5" s="2"/>
      <c r="C5" s="2"/>
      <c r="D5" s="2"/>
      <c r="E5" s="2"/>
      <c r="F5" s="2"/>
    </row>
    <row r="6" spans="2:6">
      <c r="B6" s="2"/>
      <c r="C6" s="2"/>
      <c r="D6" s="2"/>
      <c r="E6" s="2"/>
      <c r="F6" s="2"/>
    </row>
    <row r="7" spans="2:6">
      <c r="B7" s="2"/>
      <c r="C7" s="2"/>
      <c r="D7" s="2"/>
      <c r="E7" s="2"/>
      <c r="F7" s="2"/>
    </row>
    <row r="8" spans="2:6">
      <c r="B8" s="2"/>
      <c r="C8" s="2"/>
      <c r="D8" s="2"/>
      <c r="E8" s="2"/>
      <c r="F8" s="2"/>
    </row>
    <row r="9" spans="2:6">
      <c r="B9" s="2"/>
      <c r="C9" s="2"/>
      <c r="D9" s="2"/>
      <c r="E9" s="2"/>
      <c r="F9" s="2"/>
    </row>
    <row r="10" spans="2:6">
      <c r="B10" s="2"/>
      <c r="C10" s="2"/>
      <c r="D10" s="2"/>
      <c r="E10" s="2"/>
      <c r="F10" s="2"/>
    </row>
    <row r="11" spans="2:6">
      <c r="B11" s="2"/>
      <c r="C11" s="2"/>
      <c r="D11" s="2"/>
      <c r="E11" s="2"/>
      <c r="F11" s="2"/>
    </row>
    <row r="12" spans="2:6">
      <c r="B12" s="2"/>
      <c r="C12" s="2"/>
      <c r="D12" s="2"/>
      <c r="E12" s="2"/>
      <c r="F12" s="2"/>
    </row>
    <row r="13" spans="2:6">
      <c r="B13" s="2"/>
      <c r="C13" s="2"/>
      <c r="D13" s="2"/>
      <c r="E13" s="2"/>
      <c r="F13" s="2"/>
    </row>
    <row r="14" spans="2:6">
      <c r="B14" s="2"/>
      <c r="C14" s="2"/>
      <c r="D14" s="2"/>
      <c r="E14" s="2"/>
      <c r="F14" s="2"/>
    </row>
    <row r="15" spans="2:6">
      <c r="B15" s="2"/>
      <c r="C15" s="2"/>
      <c r="D15" s="2"/>
      <c r="E15" s="2"/>
      <c r="F15" s="2"/>
    </row>
    <row r="16" spans="2:6">
      <c r="B16" s="2"/>
      <c r="C16" s="2"/>
      <c r="D16" s="2"/>
      <c r="E16" s="2"/>
      <c r="F16" s="2"/>
    </row>
    <row r="17" spans="2:6">
      <c r="B17" s="2"/>
      <c r="C17" s="2"/>
      <c r="D17" s="2"/>
      <c r="E17" s="2"/>
      <c r="F17" s="2"/>
    </row>
    <row r="18" spans="2:6">
      <c r="B18" s="2"/>
      <c r="C18" s="2"/>
      <c r="D18" s="2"/>
      <c r="E18" s="2"/>
      <c r="F18" s="2"/>
    </row>
    <row r="19" spans="2:6">
      <c r="B19" s="2"/>
      <c r="C19" s="2"/>
      <c r="D19" s="2"/>
      <c r="E19" s="2"/>
      <c r="F19" s="2"/>
    </row>
    <row r="20" spans="2:6">
      <c r="B20" s="2"/>
      <c r="C20" s="2"/>
      <c r="D20" s="2"/>
      <c r="E20" s="2"/>
      <c r="F20" s="2"/>
    </row>
    <row r="21" spans="2:6">
      <c r="B21" s="2"/>
      <c r="C21" s="2"/>
      <c r="D21" s="2"/>
      <c r="E21" s="2"/>
      <c r="F21" s="2"/>
    </row>
    <row r="22" spans="2:6">
      <c r="B22" s="2"/>
      <c r="C22" s="2"/>
      <c r="D22" s="2"/>
      <c r="E22" s="2"/>
      <c r="F22" s="2"/>
    </row>
    <row r="23" spans="2:6">
      <c r="B23" s="2"/>
      <c r="C23" s="2"/>
      <c r="D23" s="2"/>
      <c r="E23" s="2"/>
      <c r="F23" s="2"/>
    </row>
    <row r="24" spans="2:6">
      <c r="B24" s="2"/>
      <c r="C24" s="2"/>
      <c r="D24" s="2"/>
      <c r="E24" s="2"/>
      <c r="F24" s="2"/>
    </row>
    <row r="25" spans="2:6">
      <c r="B25" s="2"/>
      <c r="C25" s="2"/>
      <c r="D25" s="2"/>
      <c r="E25" s="2"/>
      <c r="F25" s="2"/>
    </row>
    <row r="26" spans="2:6">
      <c r="B26" s="2"/>
      <c r="C26" s="2"/>
      <c r="D26" s="2"/>
      <c r="E26" s="2"/>
      <c r="F26" s="2"/>
    </row>
    <row r="27" spans="2:6">
      <c r="B27" s="2"/>
      <c r="C27" s="2"/>
      <c r="D27" s="2"/>
      <c r="E27" s="2"/>
      <c r="F27" s="2"/>
    </row>
    <row r="28" spans="2:6" ht="27" customHeight="1">
      <c r="B28" s="2"/>
      <c r="C28" s="2"/>
      <c r="D28" s="2"/>
      <c r="E28" s="2"/>
      <c r="F28" s="2"/>
    </row>
    <row r="29" spans="2:6">
      <c r="B29" s="2"/>
      <c r="C29" s="2"/>
      <c r="D29" s="2"/>
      <c r="E29" s="2"/>
      <c r="F29" s="2"/>
    </row>
    <row r="30" spans="2:6" ht="36" customHeight="1">
      <c r="B30" s="2"/>
      <c r="C30" s="2"/>
      <c r="D30" s="2"/>
      <c r="E30" s="2"/>
      <c r="F30" s="2"/>
    </row>
    <row r="31" spans="2:6">
      <c r="B31" s="2"/>
      <c r="C31" s="2"/>
      <c r="D31" s="2"/>
      <c r="E31" s="2"/>
      <c r="F31" s="2"/>
    </row>
    <row r="32" spans="2:6">
      <c r="B32" s="2"/>
      <c r="C32" s="2"/>
      <c r="D32" s="2"/>
      <c r="E32" s="2"/>
      <c r="F32" s="2"/>
    </row>
    <row r="33" spans="2:7">
      <c r="B33" s="2"/>
      <c r="C33" s="2"/>
      <c r="D33" s="2"/>
      <c r="E33" s="2"/>
      <c r="F33" s="2"/>
    </row>
    <row r="34" spans="2:7">
      <c r="B34" s="2"/>
      <c r="C34" s="2"/>
      <c r="D34" s="2"/>
      <c r="E34" s="2"/>
      <c r="F34" s="2"/>
    </row>
    <row r="35" spans="2:7">
      <c r="B35" s="2"/>
      <c r="C35" s="2"/>
      <c r="D35" s="2"/>
      <c r="E35" s="2"/>
      <c r="F35" s="2"/>
    </row>
    <row r="36" spans="2:7" ht="24.6" customHeight="1">
      <c r="B36" s="2"/>
      <c r="C36" s="2"/>
      <c r="D36" s="2"/>
      <c r="E36" s="2"/>
      <c r="F36" s="2"/>
    </row>
    <row r="37" spans="2:7" ht="110.45" customHeight="1">
      <c r="B37" s="2"/>
      <c r="C37" s="2"/>
      <c r="D37" s="2"/>
      <c r="E37" s="2"/>
      <c r="F37" s="2"/>
    </row>
    <row r="38" spans="2:7">
      <c r="B38" s="140" t="s">
        <v>1</v>
      </c>
      <c r="C38" s="141"/>
      <c r="D38" s="141"/>
      <c r="E38" s="141"/>
      <c r="F38" s="141"/>
    </row>
    <row r="39" spans="2:7">
      <c r="B39" s="2"/>
      <c r="C39" s="2"/>
      <c r="D39" s="2"/>
      <c r="E39" s="2"/>
      <c r="F39" s="2"/>
    </row>
    <row r="40" spans="2:7">
      <c r="B40" s="2"/>
      <c r="C40" s="72" t="s">
        <v>97</v>
      </c>
      <c r="D40" s="174"/>
      <c r="E40" s="175"/>
      <c r="F40" s="176"/>
      <c r="G40" s="71"/>
    </row>
    <row r="41" spans="2:7">
      <c r="B41" s="2"/>
      <c r="C41" s="4" t="s">
        <v>98</v>
      </c>
      <c r="D41" s="174"/>
      <c r="E41" s="175"/>
      <c r="F41" s="176"/>
      <c r="G41" s="71"/>
    </row>
    <row r="42" spans="2:7">
      <c r="B42" s="2"/>
      <c r="C42" s="5" t="s">
        <v>99</v>
      </c>
      <c r="D42" s="171"/>
      <c r="E42" s="172"/>
      <c r="F42" s="173"/>
      <c r="G42"/>
    </row>
    <row r="43" spans="2:7">
      <c r="B43" s="2"/>
      <c r="C43" s="72" t="s">
        <v>100</v>
      </c>
      <c r="D43" s="174"/>
      <c r="E43" s="175"/>
      <c r="F43" s="176"/>
      <c r="G43"/>
    </row>
    <row r="44" spans="2:7">
      <c r="B44" s="2"/>
      <c r="C44" s="72" t="s">
        <v>101</v>
      </c>
      <c r="D44" s="174"/>
      <c r="E44" s="175"/>
      <c r="F44" s="176"/>
      <c r="G44" s="71"/>
    </row>
    <row r="45" spans="2:7">
      <c r="B45" s="2"/>
      <c r="C45" s="5" t="s">
        <v>102</v>
      </c>
      <c r="D45" s="171"/>
      <c r="E45" s="172"/>
      <c r="F45" s="173"/>
      <c r="G45"/>
    </row>
    <row r="46" spans="2:7">
      <c r="B46" s="2"/>
      <c r="C46" s="72" t="s">
        <v>103</v>
      </c>
      <c r="D46" s="174"/>
      <c r="E46" s="175"/>
      <c r="F46" s="176"/>
      <c r="G46"/>
    </row>
    <row r="47" spans="2:7">
      <c r="B47" s="2"/>
      <c r="C47" s="5" t="s">
        <v>104</v>
      </c>
      <c r="D47" s="174"/>
      <c r="E47" s="175"/>
      <c r="F47" s="176"/>
      <c r="G47" s="71"/>
    </row>
    <row r="48" spans="2:7">
      <c r="B48" s="134"/>
      <c r="C48" s="134"/>
      <c r="D48" s="135"/>
      <c r="E48" s="6"/>
      <c r="F48" s="6"/>
      <c r="G48"/>
    </row>
    <row r="49" spans="1:7">
      <c r="A49" s="7"/>
      <c r="B49" s="140" t="s">
        <v>184</v>
      </c>
      <c r="C49" s="148"/>
      <c r="D49" s="148"/>
      <c r="E49" s="140"/>
      <c r="F49" s="140"/>
      <c r="G49" s="7"/>
    </row>
    <row r="50" spans="1:7" ht="15.75" thickBot="1">
      <c r="B50" s="134"/>
      <c r="C50" s="134"/>
      <c r="D50" s="134"/>
      <c r="E50" s="139" t="s">
        <v>187</v>
      </c>
      <c r="F50" s="2"/>
    </row>
    <row r="51" spans="1:7">
      <c r="B51" s="54" t="s">
        <v>110</v>
      </c>
      <c r="C51" s="166" t="s">
        <v>190</v>
      </c>
      <c r="D51" s="167"/>
      <c r="E51" s="81"/>
      <c r="F51" s="2"/>
    </row>
    <row r="52" spans="1:7" ht="15.75" thickBot="1">
      <c r="B52" s="54" t="s">
        <v>191</v>
      </c>
      <c r="C52" s="168" t="s">
        <v>174</v>
      </c>
      <c r="D52" s="169"/>
      <c r="E52" s="147"/>
      <c r="F52" s="2"/>
    </row>
    <row r="53" spans="1:7">
      <c r="C53" s="80"/>
      <c r="D53" s="80"/>
      <c r="E53" s="2"/>
      <c r="F53" s="2"/>
    </row>
    <row r="54" spans="1:7">
      <c r="B54" s="170" t="s">
        <v>171</v>
      </c>
      <c r="C54" s="170"/>
      <c r="D54" s="170"/>
      <c r="E54" s="170"/>
      <c r="F54" s="170"/>
    </row>
    <row r="55" spans="1:7">
      <c r="B55" s="2"/>
      <c r="C55" s="2"/>
      <c r="D55" s="2"/>
      <c r="E55" s="2"/>
      <c r="F55" s="2"/>
    </row>
    <row r="56" spans="1:7">
      <c r="B56" s="8" t="s">
        <v>111</v>
      </c>
      <c r="C56" s="9" t="s">
        <v>148</v>
      </c>
      <c r="D56" s="10"/>
      <c r="E56" s="10"/>
      <c r="F56" s="10"/>
    </row>
    <row r="57" spans="1:7" ht="36">
      <c r="A57" s="11"/>
      <c r="B57" s="12"/>
      <c r="C57" s="12" t="s">
        <v>2</v>
      </c>
      <c r="D57" s="12" t="s">
        <v>3</v>
      </c>
      <c r="E57" s="12" t="s">
        <v>4</v>
      </c>
      <c r="F57" s="12" t="s">
        <v>5</v>
      </c>
      <c r="G57" s="11"/>
    </row>
    <row r="58" spans="1:7" ht="65.099999999999994" customHeight="1">
      <c r="B58" s="3" t="s">
        <v>6</v>
      </c>
      <c r="C58" s="65" t="s">
        <v>41</v>
      </c>
      <c r="D58" s="13">
        <v>0.15</v>
      </c>
      <c r="E58" s="43"/>
      <c r="F58" s="48">
        <f>D58*E58</f>
        <v>0</v>
      </c>
    </row>
    <row r="59" spans="1:7" ht="72">
      <c r="B59" s="3" t="s">
        <v>7</v>
      </c>
      <c r="C59" s="65" t="s">
        <v>215</v>
      </c>
      <c r="D59" s="13">
        <v>0.15</v>
      </c>
      <c r="E59" s="43"/>
      <c r="F59" s="48">
        <f t="shared" ref="F59:F64" si="0">D59*E59</f>
        <v>0</v>
      </c>
    </row>
    <row r="60" spans="1:7" ht="72">
      <c r="B60" s="3" t="s">
        <v>8</v>
      </c>
      <c r="C60" s="65" t="s">
        <v>216</v>
      </c>
      <c r="D60" s="13">
        <v>0.1</v>
      </c>
      <c r="E60" s="43"/>
      <c r="F60" s="48">
        <f t="shared" si="0"/>
        <v>0</v>
      </c>
    </row>
    <row r="61" spans="1:7" ht="24">
      <c r="B61" s="3" t="s">
        <v>10</v>
      </c>
      <c r="C61" s="65" t="s">
        <v>9</v>
      </c>
      <c r="D61" s="13">
        <v>0.2</v>
      </c>
      <c r="E61" s="43"/>
      <c r="F61" s="48">
        <f t="shared" si="0"/>
        <v>0</v>
      </c>
    </row>
    <row r="62" spans="1:7" ht="48">
      <c r="B62" s="3" t="s">
        <v>11</v>
      </c>
      <c r="C62" s="65" t="s">
        <v>76</v>
      </c>
      <c r="D62" s="13">
        <v>0.2</v>
      </c>
      <c r="E62" s="43"/>
      <c r="F62" s="48">
        <f t="shared" si="0"/>
        <v>0</v>
      </c>
      <c r="G62" s="213"/>
    </row>
    <row r="63" spans="1:7" ht="24">
      <c r="B63" s="3" t="s">
        <v>12</v>
      </c>
      <c r="C63" s="65" t="s">
        <v>222</v>
      </c>
      <c r="D63" s="13">
        <v>0.1</v>
      </c>
      <c r="E63" s="43"/>
      <c r="F63" s="48">
        <f t="shared" si="0"/>
        <v>0</v>
      </c>
      <c r="G63" s="213"/>
    </row>
    <row r="64" spans="1:7" ht="61.35" customHeight="1">
      <c r="B64" s="3" t="s">
        <v>15</v>
      </c>
      <c r="C64" s="65" t="s">
        <v>223</v>
      </c>
      <c r="D64" s="13">
        <v>0.1</v>
      </c>
      <c r="E64" s="43"/>
      <c r="F64" s="48">
        <f t="shared" si="0"/>
        <v>0</v>
      </c>
      <c r="G64" s="213"/>
    </row>
    <row r="65" spans="1:7">
      <c r="B65" s="2"/>
      <c r="C65" s="25" t="s">
        <v>13</v>
      </c>
      <c r="D65" s="50">
        <f>SUM(D58:D64)</f>
        <v>1</v>
      </c>
      <c r="E65" s="51"/>
      <c r="F65" s="52">
        <f>SUM(F58:F64)</f>
        <v>0</v>
      </c>
    </row>
    <row r="66" spans="1:7">
      <c r="B66" s="2"/>
      <c r="C66" s="214" t="s">
        <v>14</v>
      </c>
      <c r="D66" s="215"/>
      <c r="E66" s="215"/>
      <c r="F66" s="216"/>
    </row>
    <row r="67" spans="1:7" ht="21" customHeight="1">
      <c r="B67" s="2"/>
      <c r="C67" s="217"/>
      <c r="D67" s="218"/>
      <c r="E67" s="218"/>
      <c r="F67" s="219"/>
    </row>
    <row r="68" spans="1:7">
      <c r="B68" s="2"/>
      <c r="C68" s="2"/>
      <c r="D68" s="2"/>
      <c r="E68" s="2"/>
      <c r="F68" s="2"/>
    </row>
    <row r="69" spans="1:7">
      <c r="B69" s="8" t="s">
        <v>112</v>
      </c>
      <c r="C69" s="9" t="s">
        <v>175</v>
      </c>
      <c r="D69" s="10"/>
      <c r="E69" s="10"/>
      <c r="F69" s="10"/>
    </row>
    <row r="70" spans="1:7" ht="36">
      <c r="B70" s="15"/>
      <c r="C70" s="12" t="s">
        <v>2</v>
      </c>
      <c r="D70" s="12" t="s">
        <v>3</v>
      </c>
      <c r="E70" s="12" t="s">
        <v>4</v>
      </c>
      <c r="F70" s="12" t="s">
        <v>5</v>
      </c>
    </row>
    <row r="71" spans="1:7" ht="36">
      <c r="B71" s="43" t="s">
        <v>6</v>
      </c>
      <c r="C71" s="65" t="s">
        <v>204</v>
      </c>
      <c r="D71" s="66">
        <v>0.4</v>
      </c>
      <c r="E71" s="43"/>
      <c r="F71" s="48">
        <f t="shared" ref="F71:F76" si="1">D71*E71</f>
        <v>0</v>
      </c>
      <c r="G71" s="49"/>
    </row>
    <row r="72" spans="1:7" ht="48">
      <c r="B72" s="3" t="s">
        <v>7</v>
      </c>
      <c r="C72" s="65" t="s">
        <v>218</v>
      </c>
      <c r="D72" s="68">
        <v>0.15</v>
      </c>
      <c r="E72" s="3"/>
      <c r="F72" s="16">
        <f t="shared" si="1"/>
        <v>0</v>
      </c>
      <c r="G72" s="49"/>
    </row>
    <row r="73" spans="1:7" ht="23.1" customHeight="1">
      <c r="B73" s="3" t="s">
        <v>8</v>
      </c>
      <c r="C73" s="65" t="s">
        <v>53</v>
      </c>
      <c r="D73" s="68">
        <v>0.15</v>
      </c>
      <c r="E73" s="3"/>
      <c r="F73" s="16">
        <f t="shared" si="1"/>
        <v>0</v>
      </c>
      <c r="G73" s="49"/>
    </row>
    <row r="74" spans="1:7" ht="36">
      <c r="B74" s="3" t="s">
        <v>10</v>
      </c>
      <c r="C74" s="65" t="s">
        <v>54</v>
      </c>
      <c r="D74" s="68">
        <v>0.1</v>
      </c>
      <c r="E74" s="3"/>
      <c r="F74" s="16">
        <f t="shared" si="1"/>
        <v>0</v>
      </c>
      <c r="G74" s="49"/>
    </row>
    <row r="75" spans="1:7" ht="36">
      <c r="B75" s="3" t="s">
        <v>11</v>
      </c>
      <c r="C75" s="65" t="s">
        <v>55</v>
      </c>
      <c r="D75" s="68">
        <v>0.1</v>
      </c>
      <c r="E75" s="3"/>
      <c r="F75" s="16">
        <f t="shared" si="1"/>
        <v>0</v>
      </c>
      <c r="G75" s="49"/>
    </row>
    <row r="76" spans="1:7" ht="36">
      <c r="B76" s="3" t="s">
        <v>12</v>
      </c>
      <c r="C76" s="65" t="s">
        <v>52</v>
      </c>
      <c r="D76" s="68">
        <v>0.1</v>
      </c>
      <c r="E76" s="3"/>
      <c r="F76" s="16">
        <f t="shared" si="1"/>
        <v>0</v>
      </c>
      <c r="G76" s="49"/>
    </row>
    <row r="77" spans="1:7">
      <c r="A77" s="7"/>
      <c r="B77" s="17"/>
      <c r="C77" s="14" t="s">
        <v>13</v>
      </c>
      <c r="D77" s="18">
        <f>SUM(D71:D76)</f>
        <v>1</v>
      </c>
      <c r="E77" s="19"/>
      <c r="F77" s="20">
        <f>SUM(F71:F76)</f>
        <v>0</v>
      </c>
      <c r="G77" s="7"/>
    </row>
    <row r="78" spans="1:7">
      <c r="B78" s="2"/>
      <c r="C78" s="220" t="s">
        <v>14</v>
      </c>
      <c r="D78" s="221"/>
      <c r="E78" s="221"/>
      <c r="F78" s="222"/>
    </row>
    <row r="79" spans="1:7" ht="35.450000000000003" customHeight="1">
      <c r="B79" s="2"/>
      <c r="C79" s="223"/>
      <c r="D79" s="224"/>
      <c r="E79" s="224"/>
      <c r="F79" s="225"/>
    </row>
    <row r="80" spans="1:7">
      <c r="B80" s="2"/>
      <c r="C80" s="2"/>
      <c r="D80" s="2"/>
      <c r="E80" s="2"/>
      <c r="F80" s="2"/>
    </row>
    <row r="81" spans="2:7">
      <c r="B81" s="8" t="s">
        <v>113</v>
      </c>
      <c r="C81" s="9" t="s">
        <v>146</v>
      </c>
      <c r="D81" s="10"/>
      <c r="E81" s="10"/>
      <c r="F81" s="10"/>
    </row>
    <row r="82" spans="2:7" ht="36">
      <c r="B82" s="21"/>
      <c r="C82" s="12" t="s">
        <v>2</v>
      </c>
      <c r="D82" s="12" t="s">
        <v>3</v>
      </c>
      <c r="E82" s="12" t="s">
        <v>4</v>
      </c>
      <c r="F82" s="12" t="s">
        <v>5</v>
      </c>
    </row>
    <row r="83" spans="2:7" ht="24">
      <c r="B83" s="43" t="s">
        <v>6</v>
      </c>
      <c r="C83" s="65" t="s">
        <v>151</v>
      </c>
      <c r="D83" s="67">
        <v>0.15</v>
      </c>
      <c r="E83" s="43"/>
      <c r="F83" s="48">
        <f t="shared" ref="F83:F89" si="2">D83*E83</f>
        <v>0</v>
      </c>
      <c r="G83"/>
    </row>
    <row r="84" spans="2:7" ht="24">
      <c r="B84" s="43" t="s">
        <v>7</v>
      </c>
      <c r="C84" s="65" t="s">
        <v>57</v>
      </c>
      <c r="D84" s="13">
        <v>0.1</v>
      </c>
      <c r="E84" s="3"/>
      <c r="F84" s="16">
        <f t="shared" si="2"/>
        <v>0</v>
      </c>
      <c r="G84"/>
    </row>
    <row r="85" spans="2:7" ht="36">
      <c r="B85" s="43" t="s">
        <v>8</v>
      </c>
      <c r="C85" s="65" t="s">
        <v>58</v>
      </c>
      <c r="D85" s="129">
        <v>0.1</v>
      </c>
      <c r="E85" s="69"/>
      <c r="F85" s="70">
        <f t="shared" si="2"/>
        <v>0</v>
      </c>
      <c r="G85"/>
    </row>
    <row r="86" spans="2:7" ht="36">
      <c r="B86" s="123" t="s">
        <v>10</v>
      </c>
      <c r="C86" s="149" t="s">
        <v>59</v>
      </c>
      <c r="D86" s="129">
        <v>0.25</v>
      </c>
      <c r="E86" s="69"/>
      <c r="F86" s="70">
        <f t="shared" si="2"/>
        <v>0</v>
      </c>
      <c r="G86"/>
    </row>
    <row r="87" spans="2:7" ht="49.35" customHeight="1">
      <c r="B87" s="43" t="s">
        <v>11</v>
      </c>
      <c r="C87" s="65" t="s">
        <v>17</v>
      </c>
      <c r="D87" s="124">
        <v>0.1</v>
      </c>
      <c r="E87" s="43"/>
      <c r="F87" s="48">
        <f t="shared" si="2"/>
        <v>0</v>
      </c>
      <c r="G87"/>
    </row>
    <row r="88" spans="2:7" ht="48">
      <c r="B88" s="43" t="s">
        <v>12</v>
      </c>
      <c r="C88" s="65" t="s">
        <v>16</v>
      </c>
      <c r="D88" s="13">
        <v>0.1</v>
      </c>
      <c r="E88" s="3"/>
      <c r="F88" s="16">
        <f t="shared" si="2"/>
        <v>0</v>
      </c>
      <c r="G88"/>
    </row>
    <row r="89" spans="2:7" ht="72">
      <c r="B89" s="43" t="s">
        <v>15</v>
      </c>
      <c r="C89" s="65" t="s">
        <v>60</v>
      </c>
      <c r="D89" s="68">
        <v>0.2</v>
      </c>
      <c r="E89" s="69"/>
      <c r="F89" s="70">
        <f t="shared" si="2"/>
        <v>0</v>
      </c>
      <c r="G89"/>
    </row>
    <row r="90" spans="2:7">
      <c r="B90"/>
      <c r="C90" s="14" t="s">
        <v>13</v>
      </c>
      <c r="D90" s="125">
        <f>SUM(D78:D89)</f>
        <v>1</v>
      </c>
      <c r="E90" s="19"/>
      <c r="F90" s="20">
        <f>SUM(F83:F89)</f>
        <v>0</v>
      </c>
      <c r="G90"/>
    </row>
    <row r="91" spans="2:7">
      <c r="B91"/>
      <c r="C91" s="207" t="s">
        <v>18</v>
      </c>
      <c r="D91" s="208"/>
      <c r="E91" s="208"/>
      <c r="F91" s="209"/>
      <c r="G91"/>
    </row>
    <row r="92" spans="2:7">
      <c r="B92"/>
      <c r="C92" s="210"/>
      <c r="D92" s="211"/>
      <c r="E92" s="211"/>
      <c r="F92" s="212"/>
      <c r="G92"/>
    </row>
    <row r="93" spans="2:7">
      <c r="B93"/>
      <c r="C93" s="77"/>
      <c r="D93" s="78"/>
      <c r="E93" s="78"/>
      <c r="F93" s="79"/>
      <c r="G93"/>
    </row>
    <row r="94" spans="2:7">
      <c r="B94" s="8" t="s">
        <v>147</v>
      </c>
      <c r="C94" s="9" t="s">
        <v>176</v>
      </c>
      <c r="D94" s="10"/>
      <c r="E94" s="10"/>
      <c r="F94" s="10"/>
      <c r="G94"/>
    </row>
    <row r="95" spans="2:7" ht="36">
      <c r="B95"/>
      <c r="C95" s="12" t="s">
        <v>2</v>
      </c>
      <c r="D95" s="12" t="s">
        <v>3</v>
      </c>
      <c r="E95" s="12" t="s">
        <v>4</v>
      </c>
      <c r="F95" s="12" t="s">
        <v>5</v>
      </c>
      <c r="G95"/>
    </row>
    <row r="96" spans="2:7" ht="24">
      <c r="B96" s="43" t="s">
        <v>6</v>
      </c>
      <c r="C96" s="65" t="s">
        <v>249</v>
      </c>
      <c r="D96" s="67">
        <v>0.25</v>
      </c>
      <c r="E96" s="43"/>
      <c r="F96" s="48">
        <f t="shared" ref="F96:F98" si="3">D96*E96</f>
        <v>0</v>
      </c>
      <c r="G96"/>
    </row>
    <row r="97" spans="1:7" ht="24">
      <c r="B97" s="43" t="s">
        <v>7</v>
      </c>
      <c r="C97" s="65" t="s">
        <v>250</v>
      </c>
      <c r="D97" s="67">
        <v>0.25</v>
      </c>
      <c r="E97" s="43"/>
      <c r="F97" s="48">
        <f t="shared" si="3"/>
        <v>0</v>
      </c>
      <c r="G97" s="122"/>
    </row>
    <row r="98" spans="1:7" ht="36">
      <c r="A98" s="7"/>
      <c r="B98" s="43" t="s">
        <v>8</v>
      </c>
      <c r="C98" s="65" t="s">
        <v>150</v>
      </c>
      <c r="D98" s="67">
        <v>0.5</v>
      </c>
      <c r="E98" s="43"/>
      <c r="F98" s="48">
        <f t="shared" si="3"/>
        <v>0</v>
      </c>
    </row>
    <row r="99" spans="1:7">
      <c r="B99" s="17"/>
      <c r="C99" s="14" t="s">
        <v>13</v>
      </c>
      <c r="D99" s="125">
        <f>SUM(D96:D98)</f>
        <v>1</v>
      </c>
      <c r="E99" s="165"/>
      <c r="F99" s="20">
        <f>SUM(F96:F98)</f>
        <v>0</v>
      </c>
    </row>
    <row r="100" spans="1:7" ht="42.75" customHeight="1">
      <c r="B100" s="2"/>
      <c r="C100" s="207" t="s">
        <v>18</v>
      </c>
      <c r="D100" s="208"/>
      <c r="E100" s="208"/>
      <c r="F100" s="209"/>
    </row>
    <row r="101" spans="1:7">
      <c r="B101" s="2"/>
      <c r="C101" s="210"/>
      <c r="D101" s="211"/>
      <c r="E101" s="211"/>
      <c r="F101" s="212"/>
    </row>
    <row r="102" spans="1:7">
      <c r="B102" s="2"/>
      <c r="C102" s="2"/>
      <c r="D102" s="2"/>
      <c r="E102" s="2"/>
      <c r="F102" s="2"/>
    </row>
    <row r="103" spans="1:7">
      <c r="B103" s="2"/>
      <c r="C103" s="22"/>
      <c r="D103" s="22"/>
      <c r="E103" s="22"/>
      <c r="F103" s="22"/>
    </row>
    <row r="104" spans="1:7">
      <c r="B104" s="136" t="s">
        <v>149</v>
      </c>
      <c r="C104" s="142"/>
      <c r="D104" s="143"/>
      <c r="E104" s="143"/>
      <c r="F104" s="143"/>
    </row>
    <row r="105" spans="1:7">
      <c r="B105" s="2"/>
      <c r="C105" s="2"/>
      <c r="D105" s="2"/>
      <c r="E105" s="2"/>
      <c r="F105" s="2"/>
    </row>
    <row r="106" spans="1:7">
      <c r="B106"/>
      <c r="C106" s="15" t="s">
        <v>19</v>
      </c>
      <c r="D106" s="15" t="s">
        <v>20</v>
      </c>
      <c r="E106" s="15" t="s">
        <v>21</v>
      </c>
      <c r="F106" s="15" t="s">
        <v>22</v>
      </c>
    </row>
    <row r="107" spans="1:7">
      <c r="B107"/>
      <c r="C107" s="5" t="s">
        <v>23</v>
      </c>
      <c r="D107" s="124">
        <v>0.2</v>
      </c>
      <c r="E107" s="23">
        <f>F65</f>
        <v>0</v>
      </c>
      <c r="F107" s="16">
        <f>D107*E107</f>
        <v>0</v>
      </c>
    </row>
    <row r="108" spans="1:7">
      <c r="B108"/>
      <c r="C108" s="5" t="s">
        <v>177</v>
      </c>
      <c r="D108" s="124">
        <v>0.2</v>
      </c>
      <c r="E108" s="23">
        <f>F77</f>
        <v>0</v>
      </c>
      <c r="F108" s="16">
        <f t="shared" ref="F108:F110" si="4">D108*E108</f>
        <v>0</v>
      </c>
    </row>
    <row r="109" spans="1:7">
      <c r="B109"/>
      <c r="C109" s="5" t="s">
        <v>24</v>
      </c>
      <c r="D109" s="124">
        <v>0.5</v>
      </c>
      <c r="E109" s="23">
        <f>F90</f>
        <v>0</v>
      </c>
      <c r="F109" s="16">
        <f t="shared" si="4"/>
        <v>0</v>
      </c>
    </row>
    <row r="110" spans="1:7">
      <c r="B110"/>
      <c r="C110" s="126" t="s">
        <v>178</v>
      </c>
      <c r="D110" s="124">
        <v>0.1</v>
      </c>
      <c r="E110" s="127">
        <f>F99</f>
        <v>0</v>
      </c>
      <c r="F110" s="16">
        <f t="shared" si="4"/>
        <v>0</v>
      </c>
    </row>
    <row r="111" spans="1:7">
      <c r="A111" s="7"/>
      <c r="C111" s="24" t="s">
        <v>25</v>
      </c>
      <c r="D111" s="128">
        <f>SUM(D107:D110)</f>
        <v>1</v>
      </c>
      <c r="E111" s="27"/>
      <c r="F111" s="28">
        <f>SUM(F107:F110)</f>
        <v>0</v>
      </c>
      <c r="G111" s="7"/>
    </row>
    <row r="112" spans="1:7">
      <c r="A112" s="7"/>
      <c r="B112" s="29"/>
      <c r="C112" s="7"/>
      <c r="D112" s="30"/>
      <c r="E112" s="31"/>
      <c r="F112" s="32"/>
      <c r="G112" s="7"/>
    </row>
    <row r="113" spans="1:7">
      <c r="B113" s="179" t="s">
        <v>185</v>
      </c>
      <c r="C113" s="179"/>
      <c r="D113" s="179"/>
      <c r="E113" s="179"/>
      <c r="F113" s="179"/>
      <c r="G113" s="7"/>
    </row>
    <row r="114" spans="1:7">
      <c r="B114" s="33"/>
      <c r="C114" s="33"/>
      <c r="D114" s="33"/>
      <c r="E114" s="33"/>
      <c r="F114" s="33"/>
      <c r="G114" s="7"/>
    </row>
    <row r="115" spans="1:7" ht="60.75" customHeight="1">
      <c r="B115" s="206" t="s">
        <v>118</v>
      </c>
      <c r="C115" s="206"/>
      <c r="D115" s="206"/>
      <c r="E115" s="206"/>
      <c r="F115" s="206"/>
      <c r="G115" s="53"/>
    </row>
    <row r="116" spans="1:7">
      <c r="B116" s="33"/>
      <c r="C116" s="33"/>
      <c r="D116" s="33"/>
      <c r="E116" s="33"/>
      <c r="F116" s="33"/>
      <c r="G116" s="53"/>
    </row>
    <row r="117" spans="1:7" ht="36">
      <c r="B117" s="41"/>
      <c r="C117" s="42" t="s">
        <v>2</v>
      </c>
      <c r="D117" s="42" t="s">
        <v>3</v>
      </c>
      <c r="E117" s="42" t="s">
        <v>35</v>
      </c>
      <c r="F117" s="42" t="s">
        <v>5</v>
      </c>
      <c r="G117" s="53"/>
    </row>
    <row r="118" spans="1:7" ht="87" customHeight="1">
      <c r="A118" s="54">
        <v>1</v>
      </c>
      <c r="B118" s="43" t="s">
        <v>115</v>
      </c>
      <c r="C118" s="55" t="s">
        <v>181</v>
      </c>
      <c r="D118" s="45">
        <v>0.5</v>
      </c>
      <c r="E118" s="46"/>
      <c r="F118" s="43">
        <f>D118*E118</f>
        <v>0</v>
      </c>
      <c r="G118" s="53"/>
    </row>
    <row r="119" spans="1:7" ht="374.1" customHeight="1">
      <c r="A119" s="54">
        <v>4</v>
      </c>
      <c r="B119" s="43" t="s">
        <v>116</v>
      </c>
      <c r="C119" s="133" t="s">
        <v>172</v>
      </c>
      <c r="D119" s="45">
        <v>0.5</v>
      </c>
      <c r="E119" s="46"/>
      <c r="F119" s="43">
        <f>D119*E119</f>
        <v>0</v>
      </c>
      <c r="G119" s="53"/>
    </row>
    <row r="120" spans="1:7">
      <c r="B120" s="43"/>
      <c r="C120" s="44"/>
      <c r="D120" s="45">
        <f>SUM(D118:D119)</f>
        <v>1</v>
      </c>
      <c r="E120" s="46"/>
      <c r="F120" s="43">
        <f>SUM(F118:F119)</f>
        <v>0</v>
      </c>
      <c r="G120" s="53"/>
    </row>
    <row r="121" spans="1:7">
      <c r="A121"/>
      <c r="B121"/>
      <c r="C121" t="s">
        <v>38</v>
      </c>
      <c r="D121"/>
      <c r="E121"/>
      <c r="F121"/>
      <c r="G121"/>
    </row>
    <row r="122" spans="1:7" ht="45" customHeight="1">
      <c r="B122" s="39" t="s">
        <v>36</v>
      </c>
      <c r="C122" s="178" t="s">
        <v>251</v>
      </c>
      <c r="D122" s="178"/>
      <c r="E122" s="178"/>
      <c r="F122" s="178"/>
    </row>
    <row r="123" spans="1:7" ht="27.75" customHeight="1">
      <c r="A123" s="7"/>
      <c r="B123" s="29"/>
      <c r="C123" s="178"/>
      <c r="D123" s="178"/>
      <c r="E123" s="178"/>
      <c r="F123" s="178"/>
    </row>
    <row r="124" spans="1:7">
      <c r="A124" s="7"/>
      <c r="B124" s="179" t="s">
        <v>114</v>
      </c>
      <c r="C124" s="179"/>
      <c r="D124" s="179"/>
      <c r="E124" s="179"/>
      <c r="F124" s="179"/>
    </row>
    <row r="125" spans="1:7">
      <c r="B125" s="2"/>
      <c r="C125" s="2"/>
      <c r="D125" s="2"/>
      <c r="E125" s="2"/>
      <c r="F125" s="2"/>
    </row>
    <row r="126" spans="1:7" s="145" customFormat="1" ht="18.600000000000001" customHeight="1">
      <c r="A126" s="144"/>
      <c r="B126" s="180" t="s">
        <v>188</v>
      </c>
      <c r="C126" s="181"/>
      <c r="D126" s="181"/>
      <c r="E126" s="181"/>
      <c r="F126" s="181"/>
      <c r="G126" s="144"/>
    </row>
    <row r="127" spans="1:7">
      <c r="B127" s="17"/>
      <c r="C127" s="2"/>
      <c r="D127" s="2"/>
      <c r="E127" s="2"/>
      <c r="F127" s="2"/>
    </row>
    <row r="128" spans="1:7" ht="51" customHeight="1">
      <c r="B128" s="182" t="s">
        <v>193</v>
      </c>
      <c r="C128" s="182"/>
      <c r="D128" s="182"/>
      <c r="E128" s="182"/>
      <c r="F128" s="182"/>
    </row>
    <row r="129" spans="2:10" ht="30" customHeight="1">
      <c r="B129" s="183" t="s">
        <v>189</v>
      </c>
      <c r="C129" s="184"/>
      <c r="D129" s="184"/>
      <c r="E129" s="184"/>
      <c r="F129" s="184"/>
    </row>
    <row r="130" spans="2:10" ht="59.45" customHeight="1">
      <c r="B130" s="12" t="s">
        <v>50</v>
      </c>
      <c r="C130" s="12" t="s">
        <v>49</v>
      </c>
      <c r="F130" s="2"/>
    </row>
    <row r="131" spans="2:10" ht="25.35" customHeight="1">
      <c r="B131" s="3"/>
      <c r="C131" s="47">
        <f>+IF(AND(B131&gt;=1,B131&lt;=4.9),-1,IF(AND(B131&gt;=5,B131&lt;=6.99),1,IF(AND(B131&gt;=7,B131&lt;=8.99),2,IF(AND(B131&gt;=9),3,IF(AND(B131=0),0)))))</f>
        <v>0</v>
      </c>
      <c r="F131" s="2"/>
    </row>
    <row r="132" spans="2:10" ht="66" customHeight="1">
      <c r="B132" s="177" t="s">
        <v>195</v>
      </c>
      <c r="C132" s="177"/>
      <c r="D132" s="177"/>
      <c r="E132" s="177"/>
      <c r="F132" s="177"/>
    </row>
    <row r="133" spans="2:10">
      <c r="B133" s="140" t="s">
        <v>186</v>
      </c>
      <c r="C133" s="141"/>
      <c r="D133" s="141"/>
      <c r="E133" s="141"/>
      <c r="F133" s="141"/>
    </row>
    <row r="134" spans="2:10" ht="15.75" thickBot="1">
      <c r="B134" s="2"/>
      <c r="C134" s="2"/>
      <c r="D134" s="2"/>
      <c r="E134" s="2"/>
      <c r="F134" s="2"/>
    </row>
    <row r="135" spans="2:10" ht="25.5" thickBot="1">
      <c r="B135" s="2"/>
      <c r="C135" s="2"/>
      <c r="D135" s="58" t="s">
        <v>20</v>
      </c>
      <c r="E135" s="59" t="s">
        <v>48</v>
      </c>
      <c r="J135" s="38"/>
    </row>
    <row r="136" spans="2:10">
      <c r="B136" s="2"/>
      <c r="C136" s="60" t="s">
        <v>39</v>
      </c>
      <c r="D136" s="61">
        <v>0.7</v>
      </c>
      <c r="E136" s="62">
        <f>D136*F111</f>
        <v>0</v>
      </c>
      <c r="J136" s="38"/>
    </row>
    <row r="137" spans="2:10">
      <c r="B137" s="2"/>
      <c r="C137" s="63" t="s">
        <v>26</v>
      </c>
      <c r="D137" s="26">
        <v>0.2</v>
      </c>
      <c r="E137" s="56">
        <f>D137*F120</f>
        <v>0</v>
      </c>
      <c r="J137" s="38"/>
    </row>
    <row r="138" spans="2:10">
      <c r="B138" s="2"/>
      <c r="C138" s="64" t="s">
        <v>27</v>
      </c>
      <c r="D138" s="34">
        <v>0.1</v>
      </c>
      <c r="E138" s="56">
        <f>C131*D138</f>
        <v>0</v>
      </c>
      <c r="J138" s="38"/>
    </row>
    <row r="139" spans="2:10" ht="18.75">
      <c r="B139" s="40" t="s">
        <v>37</v>
      </c>
      <c r="C139" s="63" t="s">
        <v>28</v>
      </c>
      <c r="D139" s="26">
        <v>1</v>
      </c>
      <c r="E139" s="57">
        <f>SUM(E136:E138)</f>
        <v>0</v>
      </c>
      <c r="J139" s="38"/>
    </row>
    <row r="140" spans="2:10" ht="15.75" thickBot="1">
      <c r="B140" s="2"/>
      <c r="C140" s="146" t="s">
        <v>29</v>
      </c>
      <c r="D140" s="186" t="str">
        <f>+IF(OR(E139&lt;2.9),"No adjudicable","Adjudicable")</f>
        <v>No adjudicable</v>
      </c>
      <c r="E140" s="187"/>
      <c r="J140" s="38"/>
    </row>
    <row r="141" spans="2:10" ht="26.25" customHeight="1">
      <c r="B141" s="2"/>
      <c r="C141" s="188"/>
      <c r="D141" s="188"/>
      <c r="E141" s="188"/>
      <c r="F141" s="35"/>
      <c r="J141" s="38"/>
    </row>
    <row r="142" spans="2:10">
      <c r="B142" s="2"/>
      <c r="C142" s="2"/>
      <c r="D142" s="2"/>
      <c r="E142" s="2"/>
      <c r="F142" s="2"/>
      <c r="J142" s="38"/>
    </row>
    <row r="143" spans="2:10">
      <c r="B143" s="15" t="s">
        <v>30</v>
      </c>
      <c r="C143" s="15" t="s">
        <v>29</v>
      </c>
      <c r="D143" s="189" t="s">
        <v>0</v>
      </c>
      <c r="E143" s="190"/>
      <c r="F143" s="191"/>
      <c r="J143" s="38"/>
    </row>
    <row r="144" spans="2:10" ht="62.1" customHeight="1">
      <c r="B144" s="3" t="s">
        <v>96</v>
      </c>
      <c r="C144" s="36" t="s">
        <v>31</v>
      </c>
      <c r="D144" s="192" t="s">
        <v>117</v>
      </c>
      <c r="E144" s="193"/>
      <c r="F144" s="194"/>
      <c r="J144" s="38"/>
    </row>
    <row r="145" spans="2:10" ht="74.099999999999994" customHeight="1">
      <c r="B145" s="132" t="s">
        <v>173</v>
      </c>
      <c r="C145" s="36" t="s">
        <v>32</v>
      </c>
      <c r="D145" s="195" t="s">
        <v>33</v>
      </c>
      <c r="E145" s="196"/>
      <c r="F145" s="197"/>
    </row>
    <row r="146" spans="2:10">
      <c r="B146" s="37"/>
      <c r="C146" s="37"/>
      <c r="D146" s="37"/>
      <c r="E146" s="37"/>
      <c r="F146" s="37"/>
    </row>
    <row r="147" spans="2:10">
      <c r="B147" s="37"/>
      <c r="C147" s="37"/>
      <c r="D147" s="37"/>
      <c r="E147" s="37"/>
      <c r="F147" s="37"/>
    </row>
    <row r="148" spans="2:10">
      <c r="B148" s="2"/>
      <c r="C148" s="2"/>
      <c r="D148" s="198"/>
      <c r="E148" s="185"/>
      <c r="F148" s="199"/>
    </row>
    <row r="149" spans="2:10">
      <c r="B149" s="2"/>
      <c r="C149" s="2"/>
      <c r="D149" s="200"/>
      <c r="E149" s="201"/>
      <c r="F149" s="202"/>
    </row>
    <row r="150" spans="2:10" s="1" customFormat="1">
      <c r="B150" s="2"/>
      <c r="C150" s="2"/>
      <c r="D150" s="203"/>
      <c r="E150" s="204"/>
      <c r="F150" s="205"/>
      <c r="H150"/>
      <c r="I150"/>
      <c r="J150"/>
    </row>
    <row r="151" spans="2:10" s="1" customFormat="1">
      <c r="B151" s="2"/>
      <c r="C151" s="2"/>
      <c r="D151" s="185" t="s">
        <v>34</v>
      </c>
      <c r="E151" s="185"/>
      <c r="F151" s="185"/>
      <c r="H151"/>
      <c r="I151"/>
      <c r="J151"/>
    </row>
    <row r="152" spans="2:10" s="1" customFormat="1">
      <c r="B152" s="2"/>
      <c r="C152" s="2"/>
      <c r="D152" s="2"/>
      <c r="E152" s="2"/>
      <c r="F152" s="2"/>
      <c r="H152"/>
      <c r="I152"/>
      <c r="J152"/>
    </row>
    <row r="153" spans="2:10" s="1" customFormat="1">
      <c r="B153" s="2"/>
      <c r="C153" s="2"/>
      <c r="D153" s="2"/>
      <c r="E153" s="2"/>
      <c r="F153" s="2"/>
      <c r="H153"/>
      <c r="I153"/>
      <c r="J153"/>
    </row>
  </sheetData>
  <protectedRanges>
    <protectedRange sqref="D140" name="Rango8"/>
    <protectedRange sqref="E58:E64 E71:E76 E83:E89" name="Rango2"/>
    <protectedRange sqref="E40:F47 C40:D41 C42 C43:D44 C45 C46:D47" name="Rango1"/>
    <protectedRange sqref="C66 C78 D148 C91" name="Rango3_1"/>
    <protectedRange sqref="B132" name="Rango4"/>
    <protectedRange sqref="A99:A100 C91:F93" name="Rango11"/>
    <protectedRange sqref="G75 A78:F79 G79:G101" name="Rango12"/>
    <protectedRange sqref="A66:G67" name="Rango13"/>
    <protectedRange sqref="D121" name="Rango7_1"/>
    <protectedRange sqref="B131" name="Rango4_1"/>
    <protectedRange sqref="D118:E118 D119:D120 E119" name="Rango7_3"/>
    <protectedRange sqref="E96:E98" name="Rango2_1"/>
    <protectedRange sqref="C100" name="Rango3_1_1"/>
    <protectedRange sqref="B100:F101" name="Rango11_1"/>
  </protectedRanges>
  <mergeCells count="32">
    <mergeCell ref="B113:F113"/>
    <mergeCell ref="B115:F115"/>
    <mergeCell ref="C122:F122"/>
    <mergeCell ref="C91:F92"/>
    <mergeCell ref="G62:G64"/>
    <mergeCell ref="C66:F67"/>
    <mergeCell ref="C78:F79"/>
    <mergeCell ref="C100:F101"/>
    <mergeCell ref="D151:F151"/>
    <mergeCell ref="D140:E140"/>
    <mergeCell ref="C141:E141"/>
    <mergeCell ref="D143:F143"/>
    <mergeCell ref="D144:F144"/>
    <mergeCell ref="D145:F145"/>
    <mergeCell ref="D148:F150"/>
    <mergeCell ref="B132:F132"/>
    <mergeCell ref="C123:F123"/>
    <mergeCell ref="B124:F124"/>
    <mergeCell ref="B126:F126"/>
    <mergeCell ref="B128:F128"/>
    <mergeCell ref="B129:F129"/>
    <mergeCell ref="C51:D51"/>
    <mergeCell ref="C52:D52"/>
    <mergeCell ref="B54:F54"/>
    <mergeCell ref="D45:F45"/>
    <mergeCell ref="D40:F40"/>
    <mergeCell ref="D43:F43"/>
    <mergeCell ref="D46:F46"/>
    <mergeCell ref="D47:F47"/>
    <mergeCell ref="D41:F41"/>
    <mergeCell ref="D42:F42"/>
    <mergeCell ref="D44:F44"/>
  </mergeCells>
  <conditionalFormatting sqref="D140">
    <cfRule type="cellIs" dxfId="4" priority="8" operator="equal">
      <formula>"No adjudicable"</formula>
    </cfRule>
  </conditionalFormatting>
  <conditionalFormatting sqref="E51">
    <cfRule type="cellIs" dxfId="3" priority="4" operator="equal">
      <formula>"NO"</formula>
    </cfRule>
    <cfRule type="cellIs" dxfId="2" priority="6" operator="equal">
      <formula>"SI"</formula>
    </cfRule>
  </conditionalFormatting>
  <conditionalFormatting sqref="E52">
    <cfRule type="cellIs" dxfId="1" priority="1" operator="equal">
      <formula>"SI"</formula>
    </cfRule>
    <cfRule type="cellIs" dxfId="0" priority="2" operator="equal">
      <formula>"NO"</formula>
    </cfRule>
  </conditionalFormatting>
  <dataValidations count="5">
    <dataValidation type="list" allowBlank="1" showInputMessage="1" showErrorMessage="1" sqref="E118">
      <formula1>A118:A119</formula1>
    </dataValidation>
    <dataValidation type="decimal" allowBlank="1" showInputMessage="1" showErrorMessage="1" sqref="B131">
      <formula1>0</formula1>
      <formula2>10</formula2>
    </dataValidation>
    <dataValidation type="whole" allowBlank="1" showInputMessage="1" showErrorMessage="1" sqref="E58:E64 E71:E76 E83:E89 E96:E98">
      <formula1>1</formula1>
      <formula2>4</formula2>
    </dataValidation>
    <dataValidation type="list" allowBlank="1" showInputMessage="1" showErrorMessage="1" sqref="E119">
      <formula1>$A$118:$A$119</formula1>
    </dataValidation>
    <dataValidation type="list" allowBlank="1" showInputMessage="1" showErrorMessage="1" sqref="E51:E52">
      <formula1>$B$51:$B$52</formula1>
    </dataValidation>
  </dataValidations>
  <pageMargins left="0.25" right="0.25" top="0.75" bottom="0.75" header="0.3" footer="0.3"/>
  <pageSetup paperSize="14" scale="85" orientation="portrait" r:id="rId1"/>
  <rowBreaks count="4" manualBreakCount="4">
    <brk id="52" max="5" man="1"/>
    <brk id="80" max="5" man="1"/>
    <brk id="112" max="5" man="1"/>
    <brk id="123"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F76"/>
  <sheetViews>
    <sheetView topLeftCell="A42" zoomScale="125" zoomScaleNormal="85" zoomScaleSheetLayoutView="125" workbookViewId="0">
      <selection activeCell="C47" sqref="C47"/>
    </sheetView>
  </sheetViews>
  <sheetFormatPr baseColWidth="10" defaultColWidth="11.42578125" defaultRowHeight="15"/>
  <cols>
    <col min="1" max="1" width="7.140625" style="82" customWidth="1"/>
    <col min="2" max="2" width="51.7109375" style="73" customWidth="1"/>
    <col min="3" max="3" width="29.7109375" style="73" customWidth="1"/>
    <col min="4" max="4" width="29.140625" style="73" customWidth="1"/>
    <col min="5" max="5" width="28" style="73" customWidth="1"/>
    <col min="6" max="6" width="38.42578125" style="73" customWidth="1"/>
    <col min="7" max="16384" width="11.42578125" style="73"/>
  </cols>
  <sheetData>
    <row r="9" spans="1:6" ht="22.35" customHeight="1"/>
    <row r="10" spans="1:6">
      <c r="A10" s="75" t="s">
        <v>122</v>
      </c>
    </row>
    <row r="11" spans="1:6" ht="15.75" thickBot="1"/>
    <row r="12" spans="1:6" ht="15.75" thickBot="1">
      <c r="A12" s="93" t="s">
        <v>40</v>
      </c>
      <c r="B12" s="94" t="s">
        <v>2</v>
      </c>
      <c r="C12" s="94">
        <v>1</v>
      </c>
      <c r="D12" s="94">
        <v>2</v>
      </c>
      <c r="E12" s="94">
        <v>3</v>
      </c>
      <c r="F12" s="95">
        <v>4</v>
      </c>
    </row>
    <row r="13" spans="1:6" ht="229.5" customHeight="1">
      <c r="A13" s="90" t="s">
        <v>123</v>
      </c>
      <c r="B13" s="91" t="s">
        <v>41</v>
      </c>
      <c r="C13" s="92" t="s">
        <v>155</v>
      </c>
      <c r="D13" s="92" t="s">
        <v>156</v>
      </c>
      <c r="E13" s="92" t="s">
        <v>157</v>
      </c>
      <c r="F13" s="131" t="s">
        <v>154</v>
      </c>
    </row>
    <row r="14" spans="1:6" ht="203.25" customHeight="1">
      <c r="A14" s="90" t="s">
        <v>124</v>
      </c>
      <c r="B14" s="85" t="s">
        <v>215</v>
      </c>
      <c r="C14" s="96" t="s">
        <v>196</v>
      </c>
      <c r="D14" s="96" t="s">
        <v>197</v>
      </c>
      <c r="E14" s="96" t="s">
        <v>198</v>
      </c>
      <c r="F14" s="102" t="s">
        <v>199</v>
      </c>
    </row>
    <row r="15" spans="1:6" ht="203.25" customHeight="1">
      <c r="A15" s="90" t="s">
        <v>125</v>
      </c>
      <c r="B15" s="85" t="s">
        <v>216</v>
      </c>
      <c r="C15" s="96" t="s">
        <v>200</v>
      </c>
      <c r="D15" s="96" t="s">
        <v>201</v>
      </c>
      <c r="E15" s="96" t="s">
        <v>202</v>
      </c>
      <c r="F15" s="96" t="s">
        <v>203</v>
      </c>
    </row>
    <row r="16" spans="1:6" ht="57" customHeight="1">
      <c r="A16" s="90" t="s">
        <v>126</v>
      </c>
      <c r="B16" s="85" t="s">
        <v>9</v>
      </c>
      <c r="C16" s="85" t="s">
        <v>64</v>
      </c>
      <c r="D16" s="85" t="s">
        <v>65</v>
      </c>
      <c r="E16" s="85" t="s">
        <v>158</v>
      </c>
      <c r="F16" s="87" t="s">
        <v>66</v>
      </c>
    </row>
    <row r="17" spans="1:6" ht="174" customHeight="1">
      <c r="A17" s="90" t="s">
        <v>127</v>
      </c>
      <c r="B17" s="85" t="s">
        <v>76</v>
      </c>
      <c r="C17" s="85" t="s">
        <v>77</v>
      </c>
      <c r="D17" s="85" t="s">
        <v>78</v>
      </c>
      <c r="E17" s="85" t="s">
        <v>79</v>
      </c>
      <c r="F17" s="87" t="s">
        <v>80</v>
      </c>
    </row>
    <row r="18" spans="1:6" ht="135">
      <c r="A18" s="90" t="s">
        <v>128</v>
      </c>
      <c r="B18" s="85" t="s">
        <v>222</v>
      </c>
      <c r="C18" s="96" t="s">
        <v>214</v>
      </c>
      <c r="D18" s="85" t="s">
        <v>219</v>
      </c>
      <c r="E18" s="85" t="s">
        <v>220</v>
      </c>
      <c r="F18" s="85" t="s">
        <v>221</v>
      </c>
    </row>
    <row r="19" spans="1:6" ht="127.7" customHeight="1" thickBot="1">
      <c r="A19" s="90" t="s">
        <v>217</v>
      </c>
      <c r="B19" s="88" t="s">
        <v>223</v>
      </c>
      <c r="C19" s="88" t="s">
        <v>224</v>
      </c>
      <c r="D19" s="88" t="s">
        <v>225</v>
      </c>
      <c r="E19" s="88" t="s">
        <v>226</v>
      </c>
      <c r="F19" s="89" t="s">
        <v>227</v>
      </c>
    </row>
    <row r="21" spans="1:6" ht="17.25">
      <c r="A21" s="83" t="s">
        <v>121</v>
      </c>
    </row>
    <row r="23" spans="1:6">
      <c r="A23" s="75" t="s">
        <v>179</v>
      </c>
    </row>
    <row r="24" spans="1:6" ht="15.75" thickBot="1"/>
    <row r="25" spans="1:6" ht="15.75" thickBot="1">
      <c r="A25" s="111" t="s">
        <v>40</v>
      </c>
      <c r="B25" s="112" t="s">
        <v>2</v>
      </c>
      <c r="C25" s="112">
        <v>1</v>
      </c>
      <c r="D25" s="112">
        <v>2</v>
      </c>
      <c r="E25" s="112">
        <v>3</v>
      </c>
      <c r="F25" s="113">
        <v>4</v>
      </c>
    </row>
    <row r="26" spans="1:6" ht="90.75" customHeight="1">
      <c r="A26" s="108" t="s">
        <v>129</v>
      </c>
      <c r="B26" s="109" t="s">
        <v>204</v>
      </c>
      <c r="C26" s="109" t="s">
        <v>84</v>
      </c>
      <c r="D26" s="109" t="s">
        <v>83</v>
      </c>
      <c r="E26" s="109" t="s">
        <v>82</v>
      </c>
      <c r="F26" s="110" t="s">
        <v>81</v>
      </c>
    </row>
    <row r="27" spans="1:6" ht="90">
      <c r="A27" s="108" t="s">
        <v>130</v>
      </c>
      <c r="B27" s="96" t="s">
        <v>218</v>
      </c>
      <c r="C27" s="96" t="s">
        <v>205</v>
      </c>
      <c r="D27" s="96" t="s">
        <v>206</v>
      </c>
      <c r="E27" s="96" t="s">
        <v>207</v>
      </c>
      <c r="F27" s="102" t="s">
        <v>208</v>
      </c>
    </row>
    <row r="28" spans="1:6" ht="105">
      <c r="A28" s="108" t="s">
        <v>131</v>
      </c>
      <c r="B28" s="96" t="s">
        <v>53</v>
      </c>
      <c r="C28" s="96" t="s">
        <v>120</v>
      </c>
      <c r="D28" s="96" t="s">
        <v>67</v>
      </c>
      <c r="E28" s="96" t="s">
        <v>68</v>
      </c>
      <c r="F28" s="102" t="s">
        <v>69</v>
      </c>
    </row>
    <row r="29" spans="1:6" ht="185.1" customHeight="1">
      <c r="A29" s="108" t="s">
        <v>132</v>
      </c>
      <c r="B29" s="97" t="s">
        <v>54</v>
      </c>
      <c r="C29" s="98" t="s">
        <v>228</v>
      </c>
      <c r="D29" s="97" t="s">
        <v>160</v>
      </c>
      <c r="E29" s="97" t="s">
        <v>159</v>
      </c>
      <c r="F29" s="97" t="s">
        <v>161</v>
      </c>
    </row>
    <row r="30" spans="1:6" ht="165">
      <c r="A30" s="108" t="s">
        <v>133</v>
      </c>
      <c r="B30" s="99" t="s">
        <v>55</v>
      </c>
      <c r="C30" s="98" t="s">
        <v>56</v>
      </c>
      <c r="D30" s="97" t="s">
        <v>162</v>
      </c>
      <c r="E30" s="97" t="s">
        <v>163</v>
      </c>
      <c r="F30" s="97" t="s">
        <v>164</v>
      </c>
    </row>
    <row r="31" spans="1:6" ht="174.95" customHeight="1" thickBot="1">
      <c r="A31" s="108" t="s">
        <v>134</v>
      </c>
      <c r="B31" s="106" t="s">
        <v>52</v>
      </c>
      <c r="C31" s="107" t="s">
        <v>229</v>
      </c>
      <c r="D31" s="97" t="s">
        <v>165</v>
      </c>
      <c r="E31" s="97" t="s">
        <v>166</v>
      </c>
      <c r="F31" s="97" t="s">
        <v>167</v>
      </c>
    </row>
    <row r="33" spans="1:6">
      <c r="A33" s="75" t="s">
        <v>135</v>
      </c>
    </row>
    <row r="34" spans="1:6" ht="15.75" thickBot="1"/>
    <row r="35" spans="1:6" ht="15.75" thickBot="1">
      <c r="A35" s="111" t="s">
        <v>40</v>
      </c>
      <c r="B35" s="112" t="s">
        <v>2</v>
      </c>
      <c r="C35" s="112">
        <v>1</v>
      </c>
      <c r="D35" s="112">
        <v>2</v>
      </c>
      <c r="E35" s="112">
        <v>3</v>
      </c>
      <c r="F35" s="113">
        <v>4</v>
      </c>
    </row>
    <row r="36" spans="1:6" ht="99.6" customHeight="1">
      <c r="A36" s="108" t="s">
        <v>136</v>
      </c>
      <c r="B36" s="109" t="s">
        <v>119</v>
      </c>
      <c r="C36" s="109" t="s">
        <v>85</v>
      </c>
      <c r="D36" s="109" t="s">
        <v>86</v>
      </c>
      <c r="E36" s="109" t="s">
        <v>87</v>
      </c>
      <c r="F36" s="110" t="s">
        <v>88</v>
      </c>
    </row>
    <row r="37" spans="1:6" ht="75.95" customHeight="1">
      <c r="A37" s="101" t="s">
        <v>137</v>
      </c>
      <c r="B37" s="96" t="s">
        <v>57</v>
      </c>
      <c r="C37" s="96" t="s">
        <v>89</v>
      </c>
      <c r="D37" s="96" t="s">
        <v>90</v>
      </c>
      <c r="E37" s="96" t="s">
        <v>70</v>
      </c>
      <c r="F37" s="102" t="s">
        <v>71</v>
      </c>
    </row>
    <row r="38" spans="1:6" ht="111.95" customHeight="1">
      <c r="A38" s="101" t="s">
        <v>138</v>
      </c>
      <c r="B38" s="96" t="s">
        <v>209</v>
      </c>
      <c r="C38" s="96" t="s">
        <v>210</v>
      </c>
      <c r="D38" s="96" t="s">
        <v>211</v>
      </c>
      <c r="E38" s="96" t="s">
        <v>212</v>
      </c>
      <c r="F38" s="102" t="s">
        <v>213</v>
      </c>
    </row>
    <row r="39" spans="1:6" ht="143.1" customHeight="1">
      <c r="A39" s="101" t="s">
        <v>139</v>
      </c>
      <c r="B39" s="96" t="s">
        <v>59</v>
      </c>
      <c r="C39" s="86" t="s">
        <v>61</v>
      </c>
      <c r="D39" s="86" t="s">
        <v>168</v>
      </c>
      <c r="E39" s="86" t="s">
        <v>93</v>
      </c>
      <c r="F39" s="114" t="s">
        <v>62</v>
      </c>
    </row>
    <row r="40" spans="1:6" ht="126" customHeight="1">
      <c r="A40" s="101" t="s">
        <v>140</v>
      </c>
      <c r="B40" s="96" t="s">
        <v>42</v>
      </c>
      <c r="C40" s="86" t="s">
        <v>94</v>
      </c>
      <c r="D40" s="86" t="s">
        <v>169</v>
      </c>
      <c r="E40" s="86" t="s">
        <v>170</v>
      </c>
      <c r="F40" s="114" t="s">
        <v>95</v>
      </c>
    </row>
    <row r="41" spans="1:6" ht="147" customHeight="1">
      <c r="A41" s="101" t="s">
        <v>141</v>
      </c>
      <c r="B41" s="96" t="s">
        <v>230</v>
      </c>
      <c r="C41" s="96" t="s">
        <v>72</v>
      </c>
      <c r="D41" s="96" t="s">
        <v>231</v>
      </c>
      <c r="E41" s="96" t="s">
        <v>232</v>
      </c>
      <c r="F41" s="102" t="s">
        <v>233</v>
      </c>
    </row>
    <row r="42" spans="1:6" ht="120">
      <c r="A42" s="101" t="s">
        <v>142</v>
      </c>
      <c r="B42" s="96" t="s">
        <v>63</v>
      </c>
      <c r="C42" s="96" t="s">
        <v>73</v>
      </c>
      <c r="D42" s="96" t="s">
        <v>74</v>
      </c>
      <c r="E42" s="96" t="s">
        <v>91</v>
      </c>
      <c r="F42" s="102" t="s">
        <v>92</v>
      </c>
    </row>
    <row r="43" spans="1:6">
      <c r="A43" s="73"/>
    </row>
    <row r="44" spans="1:6">
      <c r="A44" s="150" t="s">
        <v>180</v>
      </c>
      <c r="B44"/>
      <c r="C44"/>
      <c r="D44"/>
      <c r="E44"/>
      <c r="F44"/>
    </row>
    <row r="45" spans="1:6" ht="15.75" thickBot="1">
      <c r="A45"/>
      <c r="B45"/>
      <c r="C45"/>
      <c r="D45"/>
      <c r="E45"/>
      <c r="F45"/>
    </row>
    <row r="46" spans="1:6" ht="15.75" thickBot="1">
      <c r="A46" s="151"/>
      <c r="B46" s="152" t="s">
        <v>2</v>
      </c>
      <c r="C46" s="152">
        <v>1</v>
      </c>
      <c r="D46" s="152">
        <v>2</v>
      </c>
      <c r="E46" s="152">
        <v>3</v>
      </c>
      <c r="F46" s="153">
        <v>4</v>
      </c>
    </row>
    <row r="47" spans="1:6" ht="83.1" customHeight="1">
      <c r="A47" s="154" t="s">
        <v>152</v>
      </c>
      <c r="B47" s="155" t="s">
        <v>234</v>
      </c>
      <c r="C47" s="155" t="s">
        <v>235</v>
      </c>
      <c r="D47" s="155" t="s">
        <v>236</v>
      </c>
      <c r="E47" s="155" t="s">
        <v>237</v>
      </c>
      <c r="F47" s="156" t="s">
        <v>238</v>
      </c>
    </row>
    <row r="48" spans="1:6" ht="88.35" customHeight="1">
      <c r="A48" s="157" t="s">
        <v>153</v>
      </c>
      <c r="B48" s="158" t="s">
        <v>239</v>
      </c>
      <c r="C48" s="158" t="s">
        <v>240</v>
      </c>
      <c r="D48" s="158" t="s">
        <v>241</v>
      </c>
      <c r="E48" s="158" t="s">
        <v>242</v>
      </c>
      <c r="F48" s="159" t="s">
        <v>243</v>
      </c>
    </row>
    <row r="49" spans="1:6" ht="83.1" customHeight="1" thickBot="1">
      <c r="A49" s="160" t="s">
        <v>244</v>
      </c>
      <c r="B49" s="161" t="s">
        <v>150</v>
      </c>
      <c r="C49" s="161" t="s">
        <v>245</v>
      </c>
      <c r="D49" s="161" t="s">
        <v>246</v>
      </c>
      <c r="E49" s="161" t="s">
        <v>247</v>
      </c>
      <c r="F49" s="162" t="s">
        <v>248</v>
      </c>
    </row>
    <row r="50" spans="1:6" ht="83.1" customHeight="1">
      <c r="A50" s="130"/>
      <c r="B50" s="163"/>
      <c r="C50" s="163"/>
      <c r="D50" s="163"/>
      <c r="E50" s="163"/>
      <c r="F50" s="164"/>
    </row>
    <row r="52" spans="1:6">
      <c r="A52" s="84"/>
      <c r="B52" s="74"/>
      <c r="C52" s="74"/>
      <c r="D52" s="74"/>
      <c r="E52" s="74"/>
      <c r="F52" s="74"/>
    </row>
    <row r="53" spans="1:6" ht="19.350000000000001" customHeight="1">
      <c r="A53" s="229" t="s">
        <v>43</v>
      </c>
      <c r="B53" s="229"/>
      <c r="C53" s="229"/>
      <c r="D53" s="74"/>
      <c r="E53" s="74"/>
      <c r="F53" s="74"/>
    </row>
    <row r="54" spans="1:6" ht="42" customHeight="1">
      <c r="A54" s="230" t="s">
        <v>44</v>
      </c>
      <c r="B54" s="230"/>
      <c r="C54" s="230"/>
      <c r="D54" s="230"/>
      <c r="E54" s="230"/>
      <c r="F54" s="74"/>
    </row>
    <row r="55" spans="1:6" ht="20.100000000000001" customHeight="1">
      <c r="A55" s="231" t="s">
        <v>45</v>
      </c>
      <c r="B55" s="231"/>
      <c r="C55" s="231"/>
      <c r="D55" s="231"/>
      <c r="E55" s="231"/>
      <c r="F55" s="74"/>
    </row>
    <row r="56" spans="1:6" ht="37.35" customHeight="1">
      <c r="A56" s="230" t="s">
        <v>46</v>
      </c>
      <c r="B56" s="230"/>
      <c r="C56" s="230"/>
      <c r="D56" s="230"/>
      <c r="E56" s="230"/>
      <c r="F56" s="230"/>
    </row>
    <row r="57" spans="1:6" ht="2.1" customHeight="1">
      <c r="A57" s="230"/>
      <c r="B57" s="230"/>
      <c r="C57" s="230"/>
      <c r="D57" s="230"/>
      <c r="E57" s="230"/>
      <c r="F57" s="230"/>
    </row>
    <row r="59" spans="1:6">
      <c r="A59" s="76" t="s">
        <v>143</v>
      </c>
    </row>
    <row r="60" spans="1:6" ht="15.75" thickBot="1"/>
    <row r="61" spans="1:6">
      <c r="A61" s="100" t="s">
        <v>40</v>
      </c>
      <c r="B61" s="115" t="s">
        <v>2</v>
      </c>
      <c r="C61" s="115">
        <v>1</v>
      </c>
      <c r="D61" s="115">
        <v>2</v>
      </c>
      <c r="E61" s="115">
        <v>3</v>
      </c>
      <c r="F61" s="116">
        <v>4</v>
      </c>
    </row>
    <row r="62" spans="1:6" ht="207" customHeight="1">
      <c r="A62" s="103" t="s">
        <v>115</v>
      </c>
      <c r="B62" s="86" t="s">
        <v>181</v>
      </c>
      <c r="C62" s="86" t="s">
        <v>182</v>
      </c>
      <c r="D62" s="138" t="s">
        <v>47</v>
      </c>
      <c r="E62" s="138" t="s">
        <v>47</v>
      </c>
      <c r="F62" s="104" t="s">
        <v>183</v>
      </c>
    </row>
    <row r="63" spans="1:6" ht="408.95" customHeight="1" thickBot="1">
      <c r="A63" s="105" t="s">
        <v>116</v>
      </c>
      <c r="B63" s="137" t="s">
        <v>172</v>
      </c>
      <c r="C63" s="117" t="s">
        <v>75</v>
      </c>
      <c r="D63" s="118" t="s">
        <v>47</v>
      </c>
      <c r="E63" s="118" t="s">
        <v>47</v>
      </c>
      <c r="F63" s="119" t="s">
        <v>105</v>
      </c>
    </row>
    <row r="65" spans="1:6">
      <c r="A65" s="75" t="s">
        <v>144</v>
      </c>
    </row>
    <row r="67" spans="1:6">
      <c r="A67" s="227" t="s">
        <v>194</v>
      </c>
      <c r="B67" s="227"/>
      <c r="C67" s="227"/>
      <c r="D67" s="227"/>
      <c r="E67" s="227"/>
    </row>
    <row r="68" spans="1:6">
      <c r="A68" s="227"/>
      <c r="B68" s="227"/>
      <c r="C68" s="227"/>
      <c r="D68" s="227"/>
      <c r="E68" s="227"/>
    </row>
    <row r="69" spans="1:6">
      <c r="A69" s="227"/>
      <c r="B69" s="227"/>
      <c r="C69" s="227"/>
      <c r="D69" s="227"/>
      <c r="E69" s="227"/>
    </row>
    <row r="70" spans="1:6" ht="15.75" thickBot="1"/>
    <row r="71" spans="1:6">
      <c r="A71" s="100" t="s">
        <v>40</v>
      </c>
      <c r="B71" s="115" t="s">
        <v>2</v>
      </c>
      <c r="C71" s="115">
        <v>-1</v>
      </c>
      <c r="D71" s="115">
        <v>1</v>
      </c>
      <c r="E71" s="115">
        <v>2</v>
      </c>
      <c r="F71" s="116">
        <v>3</v>
      </c>
    </row>
    <row r="72" spans="1:6" ht="59.1" customHeight="1" thickBot="1">
      <c r="A72" s="105" t="s">
        <v>145</v>
      </c>
      <c r="B72" s="120" t="s">
        <v>192</v>
      </c>
      <c r="C72" s="118" t="s">
        <v>106</v>
      </c>
      <c r="D72" s="118" t="s">
        <v>107</v>
      </c>
      <c r="E72" s="118" t="s">
        <v>108</v>
      </c>
      <c r="F72" s="121" t="s">
        <v>109</v>
      </c>
    </row>
    <row r="75" spans="1:6">
      <c r="A75" s="228" t="s">
        <v>51</v>
      </c>
      <c r="B75" s="228"/>
      <c r="C75" s="228"/>
      <c r="D75" s="228"/>
      <c r="E75" s="228"/>
      <c r="F75" s="228"/>
    </row>
    <row r="76" spans="1:6">
      <c r="A76" s="226"/>
      <c r="B76" s="226"/>
      <c r="C76" s="226"/>
      <c r="D76" s="226"/>
      <c r="E76" s="226"/>
      <c r="F76" s="226"/>
    </row>
  </sheetData>
  <mergeCells count="7">
    <mergeCell ref="A76:F76"/>
    <mergeCell ref="A67:E69"/>
    <mergeCell ref="A75:F75"/>
    <mergeCell ref="A53:C53"/>
    <mergeCell ref="A54:E54"/>
    <mergeCell ref="A55:E55"/>
    <mergeCell ref="A56:F57"/>
  </mergeCells>
  <hyperlinks>
    <hyperlink ref="A75" location="_ftnref1" display="_ftnref1"/>
    <hyperlink ref="A75:F75" location="RUBRICA!_ftnref1" display="[1] Por modalidad se refiere a la oferta programática del Departamento de Protección , tal como PPF, PAD, PRM, PIE, PAS, PEE, PEC, PDEC, PDE, PRJ, y los centros residenciales RPM, REM-PER, RSP-PER, RLP-PER, RDG, RAD-PER, RDS/PRE/PRD, RPA, RMA-PER , o los "/>
    <hyperlink ref="A53" location="_ftnref1" display="_ftnref1"/>
  </hyperlinks>
  <pageMargins left="0.70866141732283472" right="0.70866141732283472" top="0.74803149606299213" bottom="0.74803149606299213" header="0.31496062992125984" footer="0.31496062992125984"/>
  <pageSetup paperSize="14" scale="73" orientation="landscape" cellComments="asDisplayed" r:id="rId1"/>
  <headerFooter>
    <oddFooter>Página &amp;P</oddFooter>
  </headerFooter>
  <rowBreaks count="5" manualBreakCount="5">
    <brk id="16" max="5" man="1"/>
    <brk id="27" max="5" man="1"/>
    <brk id="43" max="5" man="1"/>
    <brk id="58" max="5" man="1"/>
    <brk id="64"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PAUTA</vt:lpstr>
      <vt:lpstr>RUBRICA</vt:lpstr>
      <vt:lpstr>RUBRICA!_ftn1</vt:lpstr>
      <vt:lpstr>RUBRICA!_ftnref1</vt:lpstr>
      <vt:lpstr>PAUTA!Área_de_impresión</vt:lpstr>
      <vt:lpstr>RUBRICA!Área_de_impresión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Gorigoitía Olguín Juan</dc:creator>
  <cp:lastModifiedBy>Perez Montes, Cristian</cp:lastModifiedBy>
  <cp:lastPrinted>2019-09-30T12:03:39Z</cp:lastPrinted>
  <dcterms:created xsi:type="dcterms:W3CDTF">2016-05-18T15:21:47Z</dcterms:created>
  <dcterms:modified xsi:type="dcterms:W3CDTF">2020-09-03T16:23:10Z</dcterms:modified>
</cp:coreProperties>
</file>