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25" windowHeight="11430" activeTab="0"/>
  </bookViews>
  <sheets>
    <sheet name="Pauta" sheetId="1" r:id="rId1"/>
    <sheet name="Hoja3" sheetId="2" r:id="rId2"/>
  </sheets>
  <definedNames>
    <definedName name="_xlnm.Print_Area" localSheetId="0">'Pauta'!$B$1:$F$195</definedName>
    <definedName name="Puntaje">'Hoja3'!$E$4:$E$6</definedName>
    <definedName name="Puntajes">'Hoja3'!$E$4:$E$6</definedName>
    <definedName name="Puntos">'Hoja3'!$E$4:$E$6</definedName>
  </definedNames>
  <calcPr fullCalcOnLoad="1"/>
</workbook>
</file>

<file path=xl/sharedStrings.xml><?xml version="1.0" encoding="utf-8"?>
<sst xmlns="http://schemas.openxmlformats.org/spreadsheetml/2006/main" count="190" uniqueCount="140">
  <si>
    <t>Comuna:</t>
  </si>
  <si>
    <t>b</t>
  </si>
  <si>
    <t>a</t>
  </si>
  <si>
    <t>c</t>
  </si>
  <si>
    <t>d</t>
  </si>
  <si>
    <t>e</t>
  </si>
  <si>
    <t>f</t>
  </si>
  <si>
    <t xml:space="preserve">El planteamiento del problema y justificación del proyecto es coherente con el diagnóstico. </t>
  </si>
  <si>
    <t>g</t>
  </si>
  <si>
    <t>h</t>
  </si>
  <si>
    <t>i</t>
  </si>
  <si>
    <t xml:space="preserve">Los medios de verificación propuestos permiten constatar los resultados obtenidos. </t>
  </si>
  <si>
    <t>Puntaje Final</t>
  </si>
  <si>
    <t>Puntaje</t>
  </si>
  <si>
    <t>Categoría</t>
  </si>
  <si>
    <t>Definición</t>
  </si>
  <si>
    <t>Fecha de Evaluación:</t>
  </si>
  <si>
    <t>Nombre del Proyecto:</t>
  </si>
  <si>
    <t>Concurso Nº:</t>
  </si>
  <si>
    <t>Modalidad de Intervención:</t>
  </si>
  <si>
    <t>Región:</t>
  </si>
  <si>
    <t>Institución:</t>
  </si>
  <si>
    <t>Descriptor</t>
  </si>
  <si>
    <t>Ponderador</t>
  </si>
  <si>
    <t>Puntaje Ponderado</t>
  </si>
  <si>
    <t>Puntaje Criterio (Suma columna)</t>
  </si>
  <si>
    <t>Criterios</t>
  </si>
  <si>
    <t>Dimensión</t>
  </si>
  <si>
    <t>1.- Planteamiento del Problema y Sujeto de Atención</t>
  </si>
  <si>
    <t>2.- Matriz Lógica</t>
  </si>
  <si>
    <t>3.- Diseño de la Intervención, Metodología y Estrategia</t>
  </si>
  <si>
    <t>Técnica</t>
  </si>
  <si>
    <t>Gestión</t>
  </si>
  <si>
    <t>4.- Recursos Humanos</t>
  </si>
  <si>
    <t xml:space="preserve">Firma Presidente(a) Comisión de Evaluación </t>
  </si>
  <si>
    <t>Total</t>
  </si>
  <si>
    <t xml:space="preserve">Puntaje </t>
  </si>
  <si>
    <t>Ponderador (Columna A)</t>
  </si>
  <si>
    <t>Puntaje (Columna B)</t>
  </si>
  <si>
    <t>Puntaje Ponderado (Columna C)</t>
  </si>
  <si>
    <t>En la formulación de actividades y/o acciones, se incorporan todos los enfoques transversales.</t>
  </si>
  <si>
    <r>
      <t>Se presentan los requerimientos exigido</t>
    </r>
    <r>
      <rPr>
        <sz val="9"/>
        <rFont val="Calibri"/>
        <family val="2"/>
      </rPr>
      <t xml:space="preserve">s por el Servicio </t>
    </r>
    <r>
      <rPr>
        <sz val="9"/>
        <color indexed="8"/>
        <rFont val="Calibri"/>
        <family val="2"/>
      </rPr>
      <t>en materia de equipamiento.</t>
    </r>
  </si>
  <si>
    <t>El plan de autoevaluación señala cómo se incorpora la información y los aprendizajes obtenidos en este proceso.</t>
  </si>
  <si>
    <t>Se describen técnicas e instrumentos específicos acordes a la metodología propuesta.</t>
  </si>
  <si>
    <t>Criterio: Planteamiento del Problema y Sujeto de Atención (20%)</t>
  </si>
  <si>
    <t>Criterio: Recursos Humanos (25%)</t>
  </si>
  <si>
    <r>
      <t xml:space="preserve">La metodología propuesta </t>
    </r>
    <r>
      <rPr>
        <sz val="9"/>
        <rFont val="Calibri"/>
        <family val="2"/>
      </rPr>
      <t xml:space="preserve">considera mecanismos para potenciar </t>
    </r>
    <r>
      <rPr>
        <sz val="9"/>
        <color indexed="8"/>
        <rFont val="Calibri"/>
        <family val="2"/>
      </rPr>
      <t xml:space="preserve">las fortalezas o recursos concretos  de los usuarios (familias, niños, niñas </t>
    </r>
    <r>
      <rPr>
        <sz val="9"/>
        <rFont val="Calibri"/>
        <family val="2"/>
      </rPr>
      <t>y adolescentes).</t>
    </r>
  </si>
  <si>
    <r>
      <t xml:space="preserve">La metodología favorece mecanismos de participación para niños, niñas </t>
    </r>
    <r>
      <rPr>
        <sz val="9"/>
        <rFont val="Calibri"/>
        <family val="2"/>
      </rPr>
      <t>y adolescentes, y</t>
    </r>
    <r>
      <rPr>
        <sz val="9"/>
        <color indexed="8"/>
        <rFont val="Calibri"/>
        <family val="2"/>
      </rPr>
      <t xml:space="preserve"> sus referentes significativos, en el diseño, ejecución y evaluación del plan de intervención.</t>
    </r>
  </si>
  <si>
    <t>Se identifican las graves vulneraciones de derecho que afectan a los niños(as) o adolescentes que serán atendidos por el proyecto, siendo coherentes con la modalidad que se licita.</t>
  </si>
  <si>
    <t>Las metodologías y estrategias de trabajo son consistentes con los lineamientos técnicos de la modalidad.</t>
  </si>
  <si>
    <t xml:space="preserve">Las funciones del equipo corresponden a lo exigido en los lineamientos técnicos de la modadlidad. </t>
  </si>
  <si>
    <t>La propuesta presenta lo señalado en el descriptor, pero de manera incompleta y/o con errores.</t>
  </si>
  <si>
    <r>
      <t>La propuesta presenta lo señalado en el descriptor, cumpliendo con lo indicado en éste, pero se observan algunos aspectos que podrían</t>
    </r>
    <r>
      <rPr>
        <sz val="9"/>
        <color indexed="10"/>
        <rFont val="Calibri"/>
        <family val="2"/>
      </rPr>
      <t xml:space="preserve"> </t>
    </r>
    <r>
      <rPr>
        <sz val="9"/>
        <color indexed="8"/>
        <rFont val="Calibri"/>
        <family val="2"/>
      </rPr>
      <t>ser objeto de mayores precisiones.</t>
    </r>
  </si>
  <si>
    <t>Criterio: Diseño de la Intervención, Metodología y Estrategia (30%)</t>
  </si>
  <si>
    <t>Criterio: Matriz Lógica (15%)</t>
  </si>
  <si>
    <t>La propuesta presenta lo señalado en el descriptor, cumpliendo satisfactoriamente con lo indicado en éste.</t>
  </si>
  <si>
    <t>La propuesta no presenta lo señalado en el descriptor, o lo presenta pero no se ajusta a lo indicado en éste.</t>
  </si>
  <si>
    <t>Aspectos a corregir durante la implementación, si es adjudicado:</t>
  </si>
  <si>
    <t>Se presenta un flujograma de intervención acorde a los objetivos propuestos, que identifica las principales etapas que se desarrollarán con los niños, niñas, adolescentes, sus familias y otros actores relevantes.</t>
  </si>
  <si>
    <t>La propuesta de articulación y/o complemetariedad con actores locales y el circuito de protección especializada identificados en el diagnóstico, señala mecanismos para conseguir prestaciones concretas.</t>
  </si>
  <si>
    <t>Las horas de trabajo del equipo destinadas al proyecto corresponden a lo exigido en los lineamientos técnicos de la modalidad.</t>
  </si>
  <si>
    <r>
      <t xml:space="preserve">Se presentan los requerimientos exigidos por el </t>
    </r>
    <r>
      <rPr>
        <sz val="9"/>
        <rFont val="Calibri"/>
        <family val="2"/>
      </rPr>
      <t>Servicio</t>
    </r>
    <r>
      <rPr>
        <sz val="9"/>
        <color indexed="8"/>
        <rFont val="Calibri"/>
        <family val="2"/>
      </rPr>
      <t xml:space="preserve"> en materia de infraestructura.</t>
    </r>
  </si>
  <si>
    <t>Promedio de Evaluaciones (Columna A)</t>
  </si>
  <si>
    <t>Puntaje convertido (Columna B)</t>
  </si>
  <si>
    <t>Rango</t>
  </si>
  <si>
    <t>3 - 4</t>
  </si>
  <si>
    <t>No adjudicable</t>
  </si>
  <si>
    <t>Adjudicable</t>
  </si>
  <si>
    <t>La propuesta cumple satisfactoriamente con los criterios mínimos requeridos, calificando para su aprobación. Se presentan, eventualmente, algunos aspectos que deben ser corregidos durante la ejecución del proyecto, en caso de ser adjudicado, pero que no afectarían la calidad de la intervención.</t>
  </si>
  <si>
    <r>
      <t xml:space="preserve">Se presenta un diagnóstico del territorio en el que se instalará el proyecto, incorporando datos cuantitativos y cualitativos </t>
    </r>
    <r>
      <rPr>
        <sz val="9"/>
        <rFont val="Calibri"/>
        <family val="2"/>
      </rPr>
      <t>actualizados</t>
    </r>
    <r>
      <rPr>
        <sz val="9"/>
        <color indexed="8"/>
        <rFont val="Calibri"/>
        <family val="2"/>
      </rPr>
      <t xml:space="preserve"> relativos a la magnitud y factores asociados a las vulneraciones de derechos que constituyen el problema abordado, indicando además las fuentes de información.</t>
    </r>
  </si>
  <si>
    <t>Se presenta caracterización de los niños, niñas y adolescentes que serán sujeto de atención (definiendo rango etario, sexo, pertenencia cultural, capacidades diferentes u otras si fuesen pertinentes), y ésta no presenta criterios de exclusión (no se limita a un subgrupo).</t>
  </si>
  <si>
    <t>1. DATOS GENERALES</t>
  </si>
  <si>
    <t>2. EVALUACIÓN DE LA PROPUESTA</t>
  </si>
  <si>
    <t>2.1. DIMENSIÓN TÉCNICA</t>
  </si>
  <si>
    <t>2.1.1.</t>
  </si>
  <si>
    <t>2.1.2</t>
  </si>
  <si>
    <t>2.1.3.</t>
  </si>
  <si>
    <t>2.2. DIMENSIÓN DE GESTIÓN</t>
  </si>
  <si>
    <t>2.2.1</t>
  </si>
  <si>
    <t>2.2.2.</t>
  </si>
  <si>
    <t>2.3. RESUMEN DE PUNTAJES DE LA EVALUACIÓN DE LA PROPUESTA</t>
  </si>
  <si>
    <t xml:space="preserve">Aspectos a corregir durante la implementación, si es adjudicado: </t>
  </si>
  <si>
    <t>a (*)</t>
  </si>
  <si>
    <t>b (*)</t>
  </si>
  <si>
    <t>Las actividades propuestas en la matriz lógica son consistentes con los objetivos e indicadores establecidos.</t>
  </si>
  <si>
    <r>
      <t>La matriz lógic</t>
    </r>
    <r>
      <rPr>
        <sz val="9"/>
        <rFont val="Calibri"/>
        <family val="2"/>
      </rPr>
      <t xml:space="preserve">a presentada considera </t>
    </r>
    <r>
      <rPr>
        <sz val="9"/>
        <color indexed="8"/>
        <rFont val="Calibri"/>
        <family val="2"/>
      </rPr>
      <t>todos los objetivos e indicadores requeridos en el formulario de presentación de proyectos.</t>
    </r>
  </si>
  <si>
    <t>d (*)</t>
  </si>
  <si>
    <t>Los integrantes del equipo tienen formación acorde al cargo, según lo requerido en los lineamientos técnicos de la modalidad.</t>
  </si>
  <si>
    <r>
      <t>Se presenta caracterización de las familias de los niños, niñas y adolescentes que serán sujeto de atención</t>
    </r>
    <r>
      <rPr>
        <sz val="9"/>
        <rFont val="Calibri"/>
        <family val="2"/>
      </rPr>
      <t xml:space="preserve"> (estructura familiar, ciclo vital, pertenencia cultural, capacidades diferentes u otras si fuesen pertinentes).</t>
    </r>
  </si>
  <si>
    <t>Experiencia anterior del proyecto</t>
  </si>
  <si>
    <t>5. PUNTAJE FINAL Y CATEGORÍA</t>
  </si>
  <si>
    <t>1 - 2,999</t>
  </si>
  <si>
    <t>NO APLICA</t>
  </si>
  <si>
    <t>Sí</t>
  </si>
  <si>
    <t>No</t>
  </si>
  <si>
    <t>f (*)</t>
  </si>
  <si>
    <t>Criterio: Recursos Materiales (10%)</t>
  </si>
  <si>
    <t>5.- Recursos Materiales</t>
  </si>
  <si>
    <t>Comportamiento legal y financiero</t>
  </si>
  <si>
    <t xml:space="preserve">3. EVALUACIÓN DEL COMPORTAMIENTO FINANCIERO Y LEGAL DE PROYECTOS EJECUTADOS POR EL ORGANISMO COLABORADOR </t>
  </si>
  <si>
    <t>4. EVALUACIÓN DE LA EXPERIENCIA ANTERIOR</t>
  </si>
  <si>
    <t>Evaluación de la propuesta</t>
  </si>
  <si>
    <t>Código del concurso:</t>
  </si>
  <si>
    <r>
      <rPr>
        <b/>
        <sz val="9"/>
        <rFont val="Calibri"/>
        <family val="2"/>
      </rPr>
      <t xml:space="preserve">4.1. </t>
    </r>
    <r>
      <rPr>
        <b/>
        <sz val="9"/>
        <color indexed="8"/>
        <rFont val="Calibri"/>
        <family val="2"/>
      </rPr>
      <t>EVALUACIÓN DE DESEMPEÑO DE PROYECTOS QUE EJECUTARON LA MODALIDAD EN EL TERRITORIO</t>
    </r>
  </si>
  <si>
    <t>Tiene puntaje 1 o 2 en un descriptor crítico</t>
  </si>
  <si>
    <t>(+) La escala de conversión es la siguiente: Se asigna puntaje 1 a los que obtuvieron un promedio entre 1 y 4,9 en las Evaluaciones de Desempeño (ED). Se asigna puntaje 2 a los que obtuvieron un promedio entre 5 y 5,9 en las ED. Se asigna puntaje 3 a quienes obtuvieron un promedio entre 6 y 6,9  en las ED. Se asigna puntaje 4 a quienes obtuvieron un promedio entre 7 y 10 en las ED.</t>
  </si>
  <si>
    <t>La metodología de habilitación para la inclusión social del sujeto de atención dentro del contexto de intervención se ajusta a lo expresado en las orientaciones técnicas.</t>
  </si>
  <si>
    <t>El plan de autoevaluación presentado contempla evaluación de proceso y de resultados.</t>
  </si>
  <si>
    <t>El plan de autoevaluación presentado contempla evaluación de satisfacción de usuarios/as.</t>
  </si>
  <si>
    <t>g (*)</t>
  </si>
  <si>
    <t>La conformación del equipo (cargos) corresponde a lo exigido en los lineamientos técnicos de la modalidad.</t>
  </si>
  <si>
    <t>c (*)</t>
  </si>
  <si>
    <t>e (*)</t>
  </si>
  <si>
    <t>Los integrantes del equipo tienen experiencia laboral según lo requerido en los lineamientos técnicos de la modalidad, acreditado a través de curriculum vitae y certificados que den cuenta de la experiencia laboral en el área.</t>
  </si>
  <si>
    <t xml:space="preserve">Se explicitan los mecanismos de selección para la contratación de los trabajadores/as idóneos a los perfiles de cargo </t>
  </si>
  <si>
    <t>Se anexan verificadores de consulta del Registro de Condenas (Inhabilidades para ejercer funciones en ámbitos educacionales o con menores de edad  - Art. 39 bis del Código Penal)</t>
  </si>
  <si>
    <t>Se incorporan plan de cuidado de equipo.</t>
  </si>
  <si>
    <t xml:space="preserve">Se incorporan plan de capacitación al equipo. </t>
  </si>
  <si>
    <r>
      <t>Se identifica a los actores</t>
    </r>
    <r>
      <rPr>
        <sz val="9"/>
        <rFont val="Calibri"/>
        <family val="2"/>
      </rPr>
      <t xml:space="preserve"> intersectoriales y otros actores relevantes señalado en la orientacion tecnica</t>
    </r>
    <r>
      <rPr>
        <sz val="9"/>
        <color indexed="8"/>
        <rFont val="Calibri"/>
        <family val="2"/>
      </rPr>
      <t xml:space="preserve">, indicando cuál es su rol complementario en la intervención con las familias o adultos responsables </t>
    </r>
  </si>
  <si>
    <r>
      <t>Se identifica a los actores</t>
    </r>
    <r>
      <rPr>
        <sz val="9"/>
        <rFont val="Calibri"/>
        <family val="2"/>
      </rPr>
      <t xml:space="preserve"> intersectoriales y otros actores relevantes señalado en la orientación tecnica</t>
    </r>
    <r>
      <rPr>
        <sz val="9"/>
        <color indexed="8"/>
        <rFont val="Calibri"/>
        <family val="2"/>
      </rPr>
      <t>, indicando cuál es su rol complementario en la intervención con los niños, niñas o adolescentes.</t>
    </r>
  </si>
  <si>
    <t xml:space="preserve">La propuesta no cumple con los criterios mínimos requeridos en los lineamientos de la modalidad, por lo que no califica para ser aprobada, o bien, la propuesta tiene una puntuación final de 3 o 4, pero tiene una puntuación de 1 o 2 en algún descriptor critico. </t>
  </si>
  <si>
    <t xml:space="preserve">Puntaje (Columna B) </t>
  </si>
  <si>
    <t>3.a</t>
  </si>
  <si>
    <r>
      <t xml:space="preserve">El Organismo Colaborador presenta gastos observados no regularizados en uno o más proyectos ejecutados, cinco días habiles antes de la apertura del presente concurso.                                                        </t>
    </r>
    <r>
      <rPr>
        <sz val="9"/>
        <color indexed="8"/>
        <rFont val="Calibri"/>
        <family val="2"/>
      </rPr>
      <t xml:space="preserve">  </t>
    </r>
  </si>
  <si>
    <t>3.b</t>
  </si>
  <si>
    <t xml:space="preserve">El servicio ha requerido el término unilateral de un convenio, respecto del cual, los objetivos no fueron cumplidos, los resultados no fueron alcanzados en el grado como minimamente satisfactorio o los derechos de los niños, niñas o adolescentes no fueron debidamente respetados, lo que se encuentra formalizado a través de una resolución Exenta, cuyos efectos se han producido en el último año, contado a partir del quinto día hábil anterior a la fecha de la apertura de las propuestas.                                                                                              </t>
  </si>
  <si>
    <t>3.c</t>
  </si>
  <si>
    <t xml:space="preserve">El Organismo Colaborador que presenta esta propuesta, tiene un/unos proyecto/s, respecto del/los cual/es, ha requerido al servicio el término unilateral y anticipado, no respetando el plazo de los 60 días hábiles de aviso previo, y lo anterior, se ha formalizado mediante la dictación de una resolución Exenta, que indica expresamente que el término producirá sus efectos en el último año, contado cinco días hábiles antes de la fecha de la apertura de las propuestas. </t>
  </si>
  <si>
    <t>Puntaje Criterio</t>
  </si>
  <si>
    <t xml:space="preserve">En este punto se debe asignar puntaje 1 en la Columna B "Puntaje" si la propuesta corresponde a un Organismo Colaborador que se encuentre en las situaciones descritas en la columna Descriptor. Si la propuesta corresponde a un Organismo Colaborador que no se encuentra en alguna de dichas situaciones o no tiene experiencia, debe asignarse puntaje 4, y automaticamente, se incluirá el puntaje total de la evaluación de la propuesta tecnica.  </t>
  </si>
  <si>
    <t>Notas</t>
  </si>
  <si>
    <t>Para evaluar el descriptor 3.a la Comisión Evaluadora deberá considerar lo informado por el Sub Departamento de Supervisión Financiera Nacional, en un Informe financiero, que se elaborará para estos efectos.</t>
  </si>
  <si>
    <t xml:space="preserve">Para evaluar los descriptores 3.b y 3.c la Comisión Evaluadora deberá considerar lo informado por el Departamento Jurídico de la Dirección Nacional de SENAME, en un informe Jurídico, que se confeccionará para estos efectos. </t>
  </si>
  <si>
    <r>
      <rPr>
        <b/>
        <u val="single"/>
        <sz val="9"/>
        <color indexed="8"/>
        <rFont val="Calibri"/>
        <family val="2"/>
      </rPr>
      <t>Si la propuesta corresponde a un organismo colaborador con experiencia</t>
    </r>
    <r>
      <rPr>
        <sz val="9"/>
        <color indexed="8"/>
        <rFont val="Calibri"/>
        <family val="2"/>
      </rPr>
      <t xml:space="preserve">, entonces, en la columna A, introduzca el puntaje promedio de las evaluaciones de desempeño del anterior período convenido (1 a 10), de acuerdo con lo señalado en el artículo 27 de la Ley Nº 20.032. Este puntaje será convertido automáticamente a una escala de 1 a 4, en la columna B(*). </t>
    </r>
  </si>
  <si>
    <t xml:space="preserve">¿La propuesta corresponde a un organismo colaborador con experiencia previa ejecutando la modalidad en el territorio? (Columna A) </t>
  </si>
  <si>
    <t>No, entonces no ingrese puntaje en la columna B</t>
  </si>
  <si>
    <t>Si, entonces ingrese puntaje en la columna B.</t>
  </si>
  <si>
    <r>
      <t xml:space="preserve">En esta sección, primero, el evaluador debe identificar si la propuesta evaluada corresponde a un organismo colaborador con experiencia previa en la ejecución de la modalidad en el territorio. </t>
    </r>
    <r>
      <rPr>
        <b/>
        <sz val="9"/>
        <color indexed="8"/>
        <rFont val="Calibri"/>
        <family val="2"/>
      </rPr>
      <t>Para esto debe seleccionar en la Columna A, la categoria si cuando tiene experiencia previa, y la categoria no, cuando no tiene experiencia previa.</t>
    </r>
    <r>
      <rPr>
        <sz val="9"/>
        <color indexed="8"/>
        <rFont val="Calibri"/>
        <family val="2"/>
      </rPr>
      <t xml:space="preserve">  </t>
    </r>
  </si>
  <si>
    <t>Luego el evaluador debe proceder según las siguientes instrucciones:</t>
  </si>
  <si>
    <r>
      <rPr>
        <b/>
        <u val="single"/>
        <sz val="9"/>
        <color indexed="8"/>
        <rFont val="Calibri"/>
        <family val="2"/>
      </rPr>
      <t>Si la propuesta corresponde a un organismo colaborador que no tenga experiencia en el territorio y modalidad</t>
    </r>
    <r>
      <rPr>
        <sz val="9"/>
        <color indexed="8"/>
        <rFont val="Calibri"/>
        <family val="2"/>
      </rPr>
      <t>, entonces, debe dejar vacía la columna A, y la pauta automáticamente, incluirá el puntaje total de la evaluación de la propuesta tecnica .</t>
    </r>
  </si>
</sst>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s>
  <fonts count="51">
    <font>
      <sz val="11"/>
      <color theme="1"/>
      <name val="Calibri"/>
      <family val="2"/>
    </font>
    <font>
      <sz val="11"/>
      <color indexed="8"/>
      <name val="Calibri"/>
      <family val="2"/>
    </font>
    <font>
      <sz val="9"/>
      <color indexed="8"/>
      <name val="Calibri"/>
      <family val="2"/>
    </font>
    <font>
      <sz val="9"/>
      <name val="Calibri"/>
      <family val="2"/>
    </font>
    <font>
      <sz val="9"/>
      <color indexed="10"/>
      <name val="Calibri"/>
      <family val="2"/>
    </font>
    <font>
      <b/>
      <sz val="9"/>
      <color indexed="8"/>
      <name val="Calibri"/>
      <family val="2"/>
    </font>
    <font>
      <b/>
      <sz val="9"/>
      <name val="Calibri"/>
      <family val="2"/>
    </font>
    <font>
      <b/>
      <u val="single"/>
      <sz val="9"/>
      <color indexed="8"/>
      <name val="Calibri"/>
      <family val="2"/>
    </font>
    <font>
      <sz val="11"/>
      <color indexed="9"/>
      <name val="Calibri"/>
      <family val="2"/>
    </font>
    <font>
      <sz val="8"/>
      <color indexed="8"/>
      <name val="Arial"/>
      <family val="2"/>
    </font>
    <font>
      <sz val="11"/>
      <name val="Calibri"/>
      <family val="2"/>
    </font>
    <font>
      <sz val="9"/>
      <color indexed="9"/>
      <name val="Calibri"/>
      <family val="2"/>
    </font>
    <font>
      <sz val="8"/>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u val="single"/>
      <sz val="9"/>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9"/>
      <color theme="1"/>
      <name val="Calibri"/>
      <family val="2"/>
    </font>
    <font>
      <b/>
      <sz val="9"/>
      <color theme="1"/>
      <name val="Calibri"/>
      <family val="2"/>
    </font>
    <font>
      <sz val="8"/>
      <color theme="1"/>
      <name val="Arial"/>
      <family val="2"/>
    </font>
    <font>
      <sz val="9"/>
      <color rgb="FF000000"/>
      <name val="Calibri"/>
      <family val="2"/>
    </font>
    <font>
      <sz val="9"/>
      <color theme="0"/>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rgb="FF92D0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style="thin"/>
      <bottom style="thin"/>
    </border>
    <border>
      <left/>
      <right style="thin"/>
      <top style="thin"/>
      <bottom style="thin"/>
    </border>
    <border>
      <left/>
      <right style="thin"/>
      <top/>
      <bottom/>
    </border>
    <border>
      <left style="thin"/>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150">
    <xf numFmtId="0" fontId="0" fillId="0" borderId="0" xfId="0" applyFont="1" applyAlignment="1">
      <alignment/>
    </xf>
    <xf numFmtId="0" fontId="45" fillId="0" borderId="0" xfId="0" applyFont="1" applyAlignment="1">
      <alignment/>
    </xf>
    <xf numFmtId="0" fontId="45" fillId="0" borderId="0" xfId="0" applyNumberFormat="1" applyFont="1" applyAlignment="1">
      <alignment/>
    </xf>
    <xf numFmtId="0" fontId="45" fillId="0" borderId="0" xfId="0" applyFont="1" applyBorder="1" applyAlignment="1">
      <alignment/>
    </xf>
    <xf numFmtId="0" fontId="45" fillId="0" borderId="10" xfId="0" applyFont="1" applyBorder="1" applyAlignment="1">
      <alignment/>
    </xf>
    <xf numFmtId="0" fontId="0" fillId="0" borderId="0" xfId="0" applyBorder="1" applyAlignment="1">
      <alignment/>
    </xf>
    <xf numFmtId="0" fontId="45" fillId="33" borderId="0" xfId="0" applyFont="1" applyFill="1" applyAlignment="1">
      <alignment/>
    </xf>
    <xf numFmtId="0" fontId="45" fillId="33" borderId="11" xfId="0" applyFont="1" applyFill="1" applyBorder="1" applyAlignment="1">
      <alignment/>
    </xf>
    <xf numFmtId="0" fontId="45" fillId="33" borderId="11" xfId="0" applyFont="1" applyFill="1" applyBorder="1" applyAlignment="1">
      <alignment horizontal="left"/>
    </xf>
    <xf numFmtId="0" fontId="46" fillId="33" borderId="11" xfId="0" applyFont="1" applyFill="1" applyBorder="1" applyAlignment="1">
      <alignment/>
    </xf>
    <xf numFmtId="0" fontId="46" fillId="33" borderId="11" xfId="0" applyFont="1" applyFill="1" applyBorder="1" applyAlignment="1">
      <alignment horizontal="center"/>
    </xf>
    <xf numFmtId="0" fontId="45" fillId="33" borderId="11" xfId="0" applyFont="1" applyFill="1" applyBorder="1" applyAlignment="1">
      <alignment wrapText="1"/>
    </xf>
    <xf numFmtId="9" fontId="45" fillId="33" borderId="11" xfId="0" applyNumberFormat="1" applyFont="1" applyFill="1" applyBorder="1" applyAlignment="1">
      <alignment horizontal="center" vertical="center"/>
    </xf>
    <xf numFmtId="0" fontId="45" fillId="33" borderId="11" xfId="0" applyFont="1" applyFill="1" applyBorder="1" applyAlignment="1">
      <alignment horizontal="center" vertical="center"/>
    </xf>
    <xf numFmtId="0" fontId="45" fillId="33" borderId="0" xfId="0" applyFont="1" applyFill="1" applyBorder="1" applyAlignment="1">
      <alignment/>
    </xf>
    <xf numFmtId="9" fontId="46" fillId="33" borderId="11" xfId="53" applyFont="1" applyFill="1" applyBorder="1" applyAlignment="1">
      <alignment horizontal="center"/>
    </xf>
    <xf numFmtId="0" fontId="46" fillId="33" borderId="11" xfId="53" applyNumberFormat="1" applyFont="1" applyFill="1" applyBorder="1" applyAlignment="1">
      <alignment horizontal="center"/>
    </xf>
    <xf numFmtId="0" fontId="45" fillId="33" borderId="11" xfId="0" applyFont="1" applyFill="1" applyBorder="1" applyAlignment="1">
      <alignment horizontal="justify" vertical="justify" wrapText="1"/>
    </xf>
    <xf numFmtId="0" fontId="3" fillId="33" borderId="11" xfId="0" applyFont="1" applyFill="1" applyBorder="1" applyAlignment="1">
      <alignment horizontal="left" vertical="justify" wrapText="1"/>
    </xf>
    <xf numFmtId="0" fontId="3" fillId="33" borderId="11" xfId="0" applyFont="1" applyFill="1" applyBorder="1" applyAlignment="1">
      <alignment horizontal="justify" vertical="justify" wrapText="1"/>
    </xf>
    <xf numFmtId="0" fontId="45" fillId="33" borderId="0" xfId="0" applyFont="1" applyFill="1" applyBorder="1" applyAlignment="1">
      <alignment horizontal="center"/>
    </xf>
    <xf numFmtId="0" fontId="45" fillId="33" borderId="0" xfId="0" applyFont="1" applyFill="1" applyBorder="1" applyAlignment="1">
      <alignment horizontal="left" vertical="justify" wrapText="1"/>
    </xf>
    <xf numFmtId="9" fontId="47" fillId="33" borderId="11" xfId="0" applyNumberFormat="1" applyFont="1" applyFill="1" applyBorder="1" applyAlignment="1">
      <alignment horizontal="center" vertical="center" wrapText="1"/>
    </xf>
    <xf numFmtId="0" fontId="46" fillId="23" borderId="0" xfId="0" applyFont="1" applyFill="1" applyAlignment="1">
      <alignment/>
    </xf>
    <xf numFmtId="0" fontId="45" fillId="23" borderId="0" xfId="0" applyFont="1" applyFill="1" applyAlignment="1">
      <alignment/>
    </xf>
    <xf numFmtId="0" fontId="46" fillId="34" borderId="0" xfId="0" applyFont="1" applyFill="1" applyAlignment="1">
      <alignment horizontal="center"/>
    </xf>
    <xf numFmtId="0" fontId="46" fillId="34" borderId="0" xfId="0" applyFont="1" applyFill="1" applyAlignment="1">
      <alignment/>
    </xf>
    <xf numFmtId="0" fontId="45" fillId="34" borderId="0" xfId="0" applyFont="1" applyFill="1" applyAlignment="1">
      <alignment/>
    </xf>
    <xf numFmtId="0" fontId="46" fillId="0" borderId="11" xfId="0" applyFont="1" applyFill="1" applyBorder="1" applyAlignment="1">
      <alignment horizontal="center" vertical="center"/>
    </xf>
    <xf numFmtId="0" fontId="46" fillId="0" borderId="11" xfId="0" applyFont="1" applyFill="1" applyBorder="1" applyAlignment="1">
      <alignment/>
    </xf>
    <xf numFmtId="9" fontId="46" fillId="0" borderId="11" xfId="0" applyNumberFormat="1" applyFont="1" applyFill="1" applyBorder="1" applyAlignment="1">
      <alignment horizontal="center" vertical="center"/>
    </xf>
    <xf numFmtId="0" fontId="46" fillId="0" borderId="0" xfId="0" applyFont="1" applyAlignment="1">
      <alignment/>
    </xf>
    <xf numFmtId="2" fontId="46" fillId="0" borderId="11" xfId="0" applyNumberFormat="1" applyFont="1" applyFill="1" applyBorder="1" applyAlignment="1">
      <alignment horizontal="center" vertical="center"/>
    </xf>
    <xf numFmtId="2" fontId="45" fillId="33" borderId="11" xfId="0" applyNumberFormat="1" applyFont="1" applyFill="1" applyBorder="1" applyAlignment="1">
      <alignment horizontal="center" vertical="center"/>
    </xf>
    <xf numFmtId="9" fontId="46" fillId="33" borderId="11" xfId="0" applyNumberFormat="1" applyFont="1" applyFill="1" applyBorder="1" applyAlignment="1">
      <alignment horizontal="center" vertical="center"/>
    </xf>
    <xf numFmtId="0" fontId="46" fillId="35" borderId="11" xfId="0" applyFont="1" applyFill="1" applyBorder="1" applyAlignment="1">
      <alignment/>
    </xf>
    <xf numFmtId="9" fontId="46" fillId="35" borderId="11" xfId="0" applyNumberFormat="1" applyFont="1" applyFill="1" applyBorder="1" applyAlignment="1">
      <alignment horizontal="center" vertical="center"/>
    </xf>
    <xf numFmtId="0" fontId="46" fillId="33" borderId="11" xfId="0" applyFont="1" applyFill="1" applyBorder="1" applyAlignment="1">
      <alignment horizontal="center" vertical="center" wrapText="1"/>
    </xf>
    <xf numFmtId="0" fontId="45" fillId="0" borderId="0" xfId="0" applyFont="1" applyAlignment="1">
      <alignment horizontal="center" vertical="center" wrapText="1"/>
    </xf>
    <xf numFmtId="0" fontId="46" fillId="33" borderId="0" xfId="0" applyFont="1" applyFill="1" applyAlignment="1">
      <alignment/>
    </xf>
    <xf numFmtId="9" fontId="46" fillId="33" borderId="11" xfId="53" applyFont="1" applyFill="1" applyBorder="1" applyAlignment="1">
      <alignment horizontal="center" vertical="center"/>
    </xf>
    <xf numFmtId="0" fontId="46" fillId="33" borderId="11" xfId="0" applyFont="1" applyFill="1" applyBorder="1" applyAlignment="1">
      <alignment vertical="center"/>
    </xf>
    <xf numFmtId="0" fontId="46" fillId="33" borderId="0" xfId="0" applyFont="1" applyFill="1" applyBorder="1" applyAlignment="1">
      <alignment horizontal="center"/>
    </xf>
    <xf numFmtId="0" fontId="46" fillId="33" borderId="11" xfId="0" applyFont="1" applyFill="1" applyBorder="1" applyAlignment="1">
      <alignment horizontal="justify" vertical="justify" wrapText="1"/>
    </xf>
    <xf numFmtId="0" fontId="45" fillId="33" borderId="11" xfId="0" applyFont="1" applyFill="1" applyBorder="1" applyAlignment="1">
      <alignment horizontal="center"/>
    </xf>
    <xf numFmtId="0" fontId="45" fillId="33" borderId="11" xfId="0" applyFont="1" applyFill="1" applyBorder="1" applyAlignment="1">
      <alignment horizontal="left" vertical="justify" wrapText="1"/>
    </xf>
    <xf numFmtId="0" fontId="45" fillId="33" borderId="0" xfId="0" applyNumberFormat="1" applyFont="1" applyFill="1" applyAlignment="1">
      <alignment/>
    </xf>
    <xf numFmtId="0" fontId="45" fillId="0" borderId="11" xfId="0" applyFont="1" applyFill="1" applyBorder="1" applyAlignment="1">
      <alignment horizontal="left" vertical="justify" wrapText="1"/>
    </xf>
    <xf numFmtId="0" fontId="45" fillId="0" borderId="0" xfId="0" applyFont="1" applyAlignment="1">
      <alignment/>
    </xf>
    <xf numFmtId="0" fontId="46" fillId="33" borderId="11" xfId="0" applyFont="1" applyFill="1" applyBorder="1" applyAlignment="1">
      <alignment horizontal="center" wrapText="1"/>
    </xf>
    <xf numFmtId="0" fontId="45" fillId="33" borderId="0" xfId="0" applyFont="1" applyFill="1" applyBorder="1" applyAlignment="1">
      <alignment vertical="top" wrapText="1"/>
    </xf>
    <xf numFmtId="2" fontId="46" fillId="33" borderId="0" xfId="0" applyNumberFormat="1" applyFont="1" applyFill="1" applyBorder="1" applyAlignment="1">
      <alignment/>
    </xf>
    <xf numFmtId="0" fontId="45" fillId="33" borderId="12" xfId="0" applyFont="1" applyFill="1" applyBorder="1" applyAlignment="1">
      <alignment horizontal="center"/>
    </xf>
    <xf numFmtId="0" fontId="45" fillId="33" borderId="13" xfId="0" applyFont="1" applyFill="1" applyBorder="1" applyAlignment="1">
      <alignment horizontal="center"/>
    </xf>
    <xf numFmtId="49" fontId="45" fillId="33" borderId="11" xfId="0" applyNumberFormat="1" applyFont="1" applyFill="1" applyBorder="1" applyAlignment="1">
      <alignment horizontal="center" vertical="center"/>
    </xf>
    <xf numFmtId="0" fontId="48" fillId="33" borderId="11"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0" xfId="0" applyFont="1" applyFill="1" applyBorder="1" applyAlignment="1">
      <alignment/>
    </xf>
    <xf numFmtId="9" fontId="46" fillId="0" borderId="0" xfId="0" applyNumberFormat="1" applyFont="1" applyFill="1" applyBorder="1" applyAlignment="1">
      <alignment horizontal="center" vertical="center"/>
    </xf>
    <xf numFmtId="2" fontId="46" fillId="0" borderId="0" xfId="0" applyNumberFormat="1" applyFont="1" applyFill="1" applyBorder="1" applyAlignment="1">
      <alignment horizontal="center" vertical="center"/>
    </xf>
    <xf numFmtId="2" fontId="46" fillId="33" borderId="0" xfId="0" applyNumberFormat="1" applyFont="1" applyFill="1" applyBorder="1" applyAlignment="1">
      <alignment horizontal="center"/>
    </xf>
    <xf numFmtId="0" fontId="45" fillId="33" borderId="0" xfId="0" applyFont="1" applyFill="1" applyAlignment="1">
      <alignment horizontal="left" wrapText="1"/>
    </xf>
    <xf numFmtId="0" fontId="46" fillId="14" borderId="0" xfId="0" applyFont="1" applyFill="1" applyAlignment="1">
      <alignment/>
    </xf>
    <xf numFmtId="0" fontId="45" fillId="14" borderId="0" xfId="0" applyFont="1" applyFill="1" applyAlignment="1">
      <alignment/>
    </xf>
    <xf numFmtId="0" fontId="3" fillId="33" borderId="11" xfId="0" applyFont="1" applyFill="1" applyBorder="1" applyAlignment="1">
      <alignment horizontal="left" vertical="top" wrapText="1"/>
    </xf>
    <xf numFmtId="164" fontId="46" fillId="33" borderId="11" xfId="0" applyNumberFormat="1" applyFont="1" applyFill="1" applyBorder="1" applyAlignment="1">
      <alignment horizontal="center" vertical="center"/>
    </xf>
    <xf numFmtId="164" fontId="45" fillId="33" borderId="11" xfId="0" applyNumberFormat="1" applyFont="1" applyFill="1" applyBorder="1" applyAlignment="1">
      <alignment horizontal="center"/>
    </xf>
    <xf numFmtId="164" fontId="46" fillId="35" borderId="11" xfId="0" applyNumberFormat="1" applyFont="1" applyFill="1" applyBorder="1" applyAlignment="1">
      <alignment horizontal="center" vertical="center"/>
    </xf>
    <xf numFmtId="164" fontId="46" fillId="0" borderId="11" xfId="0" applyNumberFormat="1" applyFont="1" applyFill="1" applyBorder="1" applyAlignment="1">
      <alignment horizontal="center" vertical="center"/>
    </xf>
    <xf numFmtId="164" fontId="45" fillId="33" borderId="11" xfId="0" applyNumberFormat="1" applyFont="1" applyFill="1" applyBorder="1" applyAlignment="1">
      <alignment horizontal="center" vertical="center"/>
    </xf>
    <xf numFmtId="164" fontId="45" fillId="33" borderId="11" xfId="0" applyNumberFormat="1" applyFont="1" applyFill="1" applyBorder="1" applyAlignment="1" applyProtection="1">
      <alignment horizontal="center" vertical="center"/>
      <protection/>
    </xf>
    <xf numFmtId="164" fontId="46" fillId="33" borderId="11" xfId="53" applyNumberFormat="1" applyFont="1" applyFill="1" applyBorder="1" applyAlignment="1" applyProtection="1">
      <alignment horizontal="center"/>
      <protection/>
    </xf>
    <xf numFmtId="0" fontId="10" fillId="0" borderId="0" xfId="0" applyFont="1" applyAlignment="1">
      <alignment/>
    </xf>
    <xf numFmtId="0" fontId="45" fillId="0" borderId="0" xfId="0" applyFont="1" applyBorder="1" applyAlignment="1">
      <alignment/>
    </xf>
    <xf numFmtId="2" fontId="45" fillId="33" borderId="0" xfId="0" applyNumberFormat="1" applyFont="1" applyFill="1" applyBorder="1" applyAlignment="1">
      <alignment horizontal="center"/>
    </xf>
    <xf numFmtId="0" fontId="29" fillId="0" borderId="0" xfId="0" applyFont="1" applyAlignment="1">
      <alignment/>
    </xf>
    <xf numFmtId="0" fontId="46" fillId="0" borderId="0" xfId="0" applyFont="1" applyFill="1" applyBorder="1" applyAlignment="1">
      <alignment horizontal="left" vertical="top"/>
    </xf>
    <xf numFmtId="0" fontId="3" fillId="0" borderId="11" xfId="0" applyFont="1" applyFill="1" applyBorder="1" applyAlignment="1">
      <alignment horizontal="left" vertical="justify" wrapText="1"/>
    </xf>
    <xf numFmtId="0" fontId="45" fillId="33" borderId="11" xfId="0" applyFont="1" applyFill="1" applyBorder="1" applyAlignment="1">
      <alignment wrapText="1"/>
    </xf>
    <xf numFmtId="164" fontId="46" fillId="0" borderId="0" xfId="0" applyNumberFormat="1" applyFont="1" applyFill="1" applyBorder="1" applyAlignment="1">
      <alignment horizontal="center" vertical="center"/>
    </xf>
    <xf numFmtId="0" fontId="46" fillId="0" borderId="11" xfId="0" applyFont="1" applyBorder="1" applyAlignment="1">
      <alignment/>
    </xf>
    <xf numFmtId="9" fontId="46" fillId="0" borderId="11" xfId="0" applyNumberFormat="1" applyFont="1" applyBorder="1" applyAlignment="1">
      <alignment horizontal="center" vertical="center"/>
    </xf>
    <xf numFmtId="0" fontId="3" fillId="0" borderId="11" xfId="0" applyFont="1" applyFill="1" applyBorder="1" applyAlignment="1">
      <alignment horizontal="justify" vertical="justify" wrapText="1"/>
    </xf>
    <xf numFmtId="0" fontId="45" fillId="0" borderId="0" xfId="0" applyNumberFormat="1" applyFont="1" applyFill="1" applyAlignment="1">
      <alignment wrapText="1"/>
    </xf>
    <xf numFmtId="0" fontId="49" fillId="0" borderId="0" xfId="0" applyFont="1" applyAlignment="1">
      <alignment/>
    </xf>
    <xf numFmtId="0" fontId="45" fillId="33" borderId="11" xfId="0" applyFont="1" applyFill="1" applyBorder="1" applyAlignment="1">
      <alignment horizontal="center"/>
    </xf>
    <xf numFmtId="0" fontId="45" fillId="33" borderId="0" xfId="0" applyFont="1" applyFill="1" applyBorder="1" applyAlignment="1">
      <alignment horizontal="center" vertical="center"/>
    </xf>
    <xf numFmtId="9" fontId="45" fillId="33" borderId="11" xfId="53" applyFont="1" applyFill="1" applyBorder="1" applyAlignment="1">
      <alignment horizontal="center" vertical="center"/>
    </xf>
    <xf numFmtId="0" fontId="45" fillId="33" borderId="14" xfId="0" applyFont="1" applyFill="1" applyBorder="1" applyAlignment="1">
      <alignment horizontal="center" vertical="center"/>
    </xf>
    <xf numFmtId="0" fontId="45" fillId="0" borderId="11" xfId="0" applyFont="1" applyBorder="1" applyAlignment="1">
      <alignment horizontal="center" vertical="center"/>
    </xf>
    <xf numFmtId="0" fontId="46" fillId="33" borderId="11" xfId="0" applyFont="1" applyFill="1" applyBorder="1" applyAlignment="1">
      <alignment horizontal="left" vertical="center"/>
    </xf>
    <xf numFmtId="0" fontId="46" fillId="0" borderId="11" xfId="0" applyFont="1" applyBorder="1" applyAlignment="1">
      <alignment horizontal="center" vertical="center"/>
    </xf>
    <xf numFmtId="0" fontId="45" fillId="0" borderId="11" xfId="0" applyFont="1" applyBorder="1" applyAlignment="1">
      <alignment/>
    </xf>
    <xf numFmtId="0" fontId="46" fillId="33" borderId="0" xfId="0" applyFont="1" applyFill="1" applyBorder="1" applyAlignment="1">
      <alignment horizontal="left" vertical="center"/>
    </xf>
    <xf numFmtId="9" fontId="46" fillId="33" borderId="0" xfId="53" applyFont="1" applyFill="1" applyBorder="1" applyAlignment="1">
      <alignment horizontal="center" vertical="center"/>
    </xf>
    <xf numFmtId="0" fontId="46" fillId="0" borderId="0" xfId="0" applyFont="1" applyBorder="1" applyAlignment="1">
      <alignment horizontal="center" vertical="center"/>
    </xf>
    <xf numFmtId="0" fontId="49" fillId="33" borderId="0" xfId="0" applyFont="1" applyFill="1" applyAlignment="1">
      <alignment/>
    </xf>
    <xf numFmtId="0" fontId="45" fillId="0" borderId="11" xfId="0" applyFont="1" applyBorder="1" applyAlignment="1" applyProtection="1">
      <alignment/>
      <protection locked="0"/>
    </xf>
    <xf numFmtId="0" fontId="45" fillId="33" borderId="15" xfId="0" applyFont="1" applyFill="1" applyBorder="1" applyAlignment="1">
      <alignment horizontal="center"/>
    </xf>
    <xf numFmtId="0" fontId="45" fillId="33" borderId="16" xfId="0" applyFont="1" applyFill="1" applyBorder="1" applyAlignment="1">
      <alignment horizontal="center"/>
    </xf>
    <xf numFmtId="0" fontId="45" fillId="33" borderId="17" xfId="0" applyFont="1" applyFill="1" applyBorder="1" applyAlignment="1">
      <alignment horizontal="center"/>
    </xf>
    <xf numFmtId="0" fontId="45" fillId="33" borderId="10" xfId="0" applyFont="1" applyFill="1" applyBorder="1" applyAlignment="1">
      <alignment horizontal="center"/>
    </xf>
    <xf numFmtId="0" fontId="45" fillId="33" borderId="0" xfId="0" applyFont="1" applyFill="1" applyBorder="1" applyAlignment="1">
      <alignment horizontal="center"/>
    </xf>
    <xf numFmtId="0" fontId="45" fillId="33" borderId="13" xfId="0" applyFont="1" applyFill="1" applyBorder="1" applyAlignment="1">
      <alignment horizontal="center"/>
    </xf>
    <xf numFmtId="0" fontId="45" fillId="33" borderId="18" xfId="0" applyFont="1" applyFill="1" applyBorder="1" applyAlignment="1">
      <alignment horizontal="center"/>
    </xf>
    <xf numFmtId="0" fontId="45" fillId="33" borderId="19" xfId="0" applyFont="1" applyFill="1" applyBorder="1" applyAlignment="1">
      <alignment horizontal="center"/>
    </xf>
    <xf numFmtId="0" fontId="45" fillId="33" borderId="20" xfId="0" applyFont="1" applyFill="1" applyBorder="1" applyAlignment="1">
      <alignment horizontal="center"/>
    </xf>
    <xf numFmtId="0" fontId="45" fillId="33" borderId="15" xfId="0" applyFont="1" applyFill="1" applyBorder="1" applyAlignment="1">
      <alignment horizontal="left" vertical="top" wrapText="1"/>
    </xf>
    <xf numFmtId="0" fontId="45" fillId="33" borderId="16" xfId="0" applyFont="1" applyFill="1" applyBorder="1" applyAlignment="1">
      <alignment horizontal="left" vertical="top" wrapText="1"/>
    </xf>
    <xf numFmtId="0" fontId="45" fillId="33" borderId="17" xfId="0" applyFont="1" applyFill="1" applyBorder="1" applyAlignment="1">
      <alignment horizontal="left" vertical="top" wrapText="1"/>
    </xf>
    <xf numFmtId="0" fontId="45" fillId="33" borderId="18" xfId="0" applyFont="1" applyFill="1" applyBorder="1" applyAlignment="1">
      <alignment horizontal="left" vertical="top" wrapText="1"/>
    </xf>
    <xf numFmtId="0" fontId="45" fillId="33" borderId="19" xfId="0" applyFont="1" applyFill="1" applyBorder="1" applyAlignment="1">
      <alignment horizontal="left" vertical="top" wrapText="1"/>
    </xf>
    <xf numFmtId="0" fontId="45" fillId="33" borderId="20" xfId="0" applyFont="1" applyFill="1" applyBorder="1" applyAlignment="1">
      <alignment horizontal="left" vertical="top" wrapText="1"/>
    </xf>
    <xf numFmtId="0" fontId="46" fillId="14" borderId="0" xfId="0" applyFont="1" applyFill="1" applyBorder="1" applyAlignment="1">
      <alignment horizontal="left" vertical="top"/>
    </xf>
    <xf numFmtId="0" fontId="46" fillId="33" borderId="14" xfId="0" applyFont="1" applyFill="1" applyBorder="1" applyAlignment="1">
      <alignment horizontal="center"/>
    </xf>
    <xf numFmtId="0" fontId="46" fillId="33" borderId="21" xfId="0" applyFont="1" applyFill="1" applyBorder="1" applyAlignment="1">
      <alignment horizontal="center"/>
    </xf>
    <xf numFmtId="0" fontId="46" fillId="33" borderId="12" xfId="0" applyFont="1" applyFill="1" applyBorder="1" applyAlignment="1">
      <alignment horizontal="center"/>
    </xf>
    <xf numFmtId="0" fontId="45" fillId="0" borderId="14" xfId="0" applyFont="1" applyBorder="1" applyAlignment="1">
      <alignment horizontal="left" vertical="center" wrapText="1"/>
    </xf>
    <xf numFmtId="0" fontId="45" fillId="0" borderId="21" xfId="0" applyFont="1" applyBorder="1" applyAlignment="1">
      <alignment horizontal="left" vertical="center" wrapText="1"/>
    </xf>
    <xf numFmtId="0" fontId="45" fillId="0" borderId="12" xfId="0" applyFont="1" applyBorder="1" applyAlignment="1">
      <alignment horizontal="left" vertical="center" wrapText="1"/>
    </xf>
    <xf numFmtId="0" fontId="45" fillId="0" borderId="14" xfId="0" applyFont="1" applyBorder="1" applyAlignment="1">
      <alignment horizontal="left" wrapText="1"/>
    </xf>
    <xf numFmtId="0" fontId="45" fillId="0" borderId="21" xfId="0" applyFont="1" applyBorder="1" applyAlignment="1">
      <alignment horizontal="left" wrapText="1"/>
    </xf>
    <xf numFmtId="0" fontId="45" fillId="0" borderId="12" xfId="0" applyFont="1" applyBorder="1" applyAlignment="1">
      <alignment horizontal="left" wrapText="1"/>
    </xf>
    <xf numFmtId="2" fontId="46" fillId="35" borderId="14" xfId="0" applyNumberFormat="1" applyFont="1" applyFill="1" applyBorder="1" applyAlignment="1">
      <alignment horizontal="center" wrapText="1"/>
    </xf>
    <xf numFmtId="2" fontId="46" fillId="35" borderId="12" xfId="0" applyNumberFormat="1" applyFont="1" applyFill="1" applyBorder="1" applyAlignment="1">
      <alignment horizontal="center"/>
    </xf>
    <xf numFmtId="0" fontId="46" fillId="0" borderId="16" xfId="0" applyFont="1" applyFill="1" applyBorder="1" applyAlignment="1">
      <alignment horizontal="center"/>
    </xf>
    <xf numFmtId="0" fontId="50" fillId="33" borderId="0" xfId="0" applyFont="1" applyFill="1" applyBorder="1" applyAlignment="1">
      <alignment horizontal="justify" vertical="top" wrapText="1"/>
    </xf>
    <xf numFmtId="9" fontId="46" fillId="35" borderId="14" xfId="0" applyNumberFormat="1" applyFont="1" applyFill="1" applyBorder="1" applyAlignment="1">
      <alignment horizontal="center" vertical="center"/>
    </xf>
    <xf numFmtId="9" fontId="46" fillId="35" borderId="12" xfId="0" applyNumberFormat="1" applyFont="1" applyFill="1" applyBorder="1" applyAlignment="1">
      <alignment horizontal="center" vertical="center"/>
    </xf>
    <xf numFmtId="0" fontId="2" fillId="33" borderId="0" xfId="0" applyFont="1" applyFill="1" applyAlignment="1">
      <alignment horizontal="left" vertical="top" wrapText="1"/>
    </xf>
    <xf numFmtId="0" fontId="45" fillId="33" borderId="0" xfId="0" applyFont="1" applyFill="1" applyAlignment="1">
      <alignment horizontal="left" vertical="top" wrapText="1"/>
    </xf>
    <xf numFmtId="0" fontId="46" fillId="33" borderId="0" xfId="0" applyFont="1" applyFill="1" applyAlignment="1">
      <alignment horizontal="left" vertical="center" wrapText="1"/>
    </xf>
    <xf numFmtId="0" fontId="45" fillId="0" borderId="0" xfId="0" applyNumberFormat="1" applyFont="1" applyFill="1" applyBorder="1" applyAlignment="1">
      <alignment horizontal="justify" vertical="top" wrapText="1"/>
    </xf>
    <xf numFmtId="0" fontId="46" fillId="33" borderId="11" xfId="0" applyFont="1" applyFill="1" applyBorder="1" applyAlignment="1">
      <alignment horizontal="center" vertical="center"/>
    </xf>
    <xf numFmtId="0" fontId="45" fillId="33" borderId="0" xfId="0" applyFont="1" applyFill="1" applyAlignment="1">
      <alignment horizontal="left" wrapText="1"/>
    </xf>
    <xf numFmtId="0" fontId="45" fillId="33" borderId="0" xfId="0" applyFont="1" applyFill="1" applyBorder="1" applyAlignment="1">
      <alignment horizontal="left" vertical="center" wrapText="1"/>
    </xf>
    <xf numFmtId="0" fontId="45" fillId="0" borderId="0" xfId="0" applyFont="1" applyAlignment="1">
      <alignment horizontal="left" wrapText="1"/>
    </xf>
    <xf numFmtId="0" fontId="45" fillId="33" borderId="11" xfId="0" applyFont="1" applyFill="1" applyBorder="1" applyAlignment="1">
      <alignment horizontal="center"/>
    </xf>
    <xf numFmtId="0" fontId="45" fillId="33" borderId="11" xfId="0" applyFont="1" applyFill="1" applyBorder="1" applyAlignment="1">
      <alignment horizontal="left" vertical="center" wrapText="1"/>
    </xf>
    <xf numFmtId="0" fontId="45" fillId="33" borderId="14" xfId="0" applyFont="1" applyFill="1" applyBorder="1" applyAlignment="1">
      <alignment horizontal="left"/>
    </xf>
    <xf numFmtId="0" fontId="45" fillId="33" borderId="21" xfId="0" applyFont="1" applyFill="1" applyBorder="1" applyAlignment="1">
      <alignment horizontal="left"/>
    </xf>
    <xf numFmtId="0" fontId="45" fillId="33" borderId="12" xfId="0" applyFont="1" applyFill="1" applyBorder="1" applyAlignment="1">
      <alignment horizontal="left"/>
    </xf>
    <xf numFmtId="0" fontId="45" fillId="33" borderId="14" xfId="0" applyFont="1" applyFill="1" applyBorder="1" applyAlignment="1">
      <alignment horizontal="center"/>
    </xf>
    <xf numFmtId="0" fontId="45" fillId="33" borderId="21" xfId="0" applyFont="1" applyFill="1" applyBorder="1" applyAlignment="1">
      <alignment horizontal="center"/>
    </xf>
    <xf numFmtId="0" fontId="45" fillId="33" borderId="12" xfId="0" applyFont="1" applyFill="1" applyBorder="1" applyAlignment="1">
      <alignment horizontal="center"/>
    </xf>
    <xf numFmtId="0" fontId="45" fillId="33" borderId="14" xfId="0" applyFont="1" applyFill="1" applyBorder="1" applyAlignment="1">
      <alignment horizontal="left" vertical="center" wrapText="1"/>
    </xf>
    <xf numFmtId="0" fontId="45" fillId="33" borderId="21" xfId="0" applyFont="1" applyFill="1" applyBorder="1" applyAlignment="1">
      <alignment horizontal="left" vertical="center" wrapText="1"/>
    </xf>
    <xf numFmtId="0" fontId="45" fillId="33" borderId="12" xfId="0" applyFont="1" applyFill="1" applyBorder="1" applyAlignment="1">
      <alignment horizontal="left" vertical="center" wrapText="1"/>
    </xf>
    <xf numFmtId="0" fontId="45" fillId="0" borderId="10" xfId="0" applyFont="1" applyBorder="1" applyAlignment="1">
      <alignment horizontal="center"/>
    </xf>
    <xf numFmtId="0" fontId="45" fillId="0" borderId="0"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0">
    <dxf>
      <fill>
        <patternFill>
          <bgColor theme="6" tint="0.3999499976634979"/>
        </patternFill>
      </fill>
    </dxf>
    <dxf>
      <font>
        <b/>
        <i val="0"/>
      </font>
      <fill>
        <patternFill>
          <bgColor rgb="FFFFFF00"/>
        </patternFill>
      </fill>
    </dxf>
    <dxf>
      <fill>
        <patternFill>
          <bgColor theme="6" tint="0.3999499976634979"/>
        </patternFill>
      </fill>
    </dxf>
    <dxf>
      <font>
        <color auto="1"/>
      </font>
      <fill>
        <patternFill>
          <bgColor theme="6" tint="0.399949997663497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auto="1"/>
      </font>
      <fill>
        <patternFill>
          <bgColor theme="6" tint="0.3999499976634979"/>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647700</xdr:colOff>
      <xdr:row>7</xdr:row>
      <xdr:rowOff>0</xdr:rowOff>
    </xdr:from>
    <xdr:ext cx="4210050" cy="1181100"/>
    <xdr:sp>
      <xdr:nvSpPr>
        <xdr:cNvPr id="1" name="3 CuadroTexto"/>
        <xdr:cNvSpPr txBox="1">
          <a:spLocks noChangeArrowheads="1"/>
        </xdr:cNvSpPr>
      </xdr:nvSpPr>
      <xdr:spPr>
        <a:xfrm>
          <a:off x="1209675" y="1104900"/>
          <a:ext cx="4210050" cy="1181100"/>
        </a:xfrm>
        <a:prstGeom prst="rect">
          <a:avLst/>
        </a:prstGeom>
        <a:noFill/>
        <a:ln w="9525" cmpd="sng">
          <a:noFill/>
        </a:ln>
      </xdr:spPr>
      <xdr:txBody>
        <a:bodyPr vertOverflow="clip" wrap="square">
          <a:spAutoFit/>
        </a:bodyPr>
        <a:p>
          <a:pPr algn="l">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ANEXO: PAUTA DE EVALUACIÓN DE PROYECTOS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PROGRAMAS</a:t>
          </a:r>
          <a:r>
            <a:rPr lang="en-US" cap="none" sz="1100" b="1" i="0" u="none" baseline="0">
              <a:solidFill>
                <a:srgbClr val="000000"/>
              </a:solidFill>
              <a:latin typeface="Calibri"/>
              <a:ea typeface="Calibri"/>
              <a:cs typeface="Calibri"/>
            </a:rPr>
            <a:t> DE PROTECCIÓN  AMBULATORIA PARA LA DISCAPACIDAD  </a:t>
          </a:r>
          <a:r>
            <a:rPr lang="en-US" cap="none" sz="1100" b="0" i="0" u="none" baseline="0">
              <a:solidFill>
                <a:srgbClr val="000000"/>
              </a:solidFill>
              <a:latin typeface="Calibri"/>
              <a:ea typeface="Calibri"/>
              <a:cs typeface="Calibri"/>
            </a:rPr>
            <a:t>
</a:t>
          </a:r>
        </a:p>
      </xdr:txBody>
    </xdr:sp>
    <xdr:clientData/>
  </xdr:oneCellAnchor>
  <xdr:oneCellAnchor>
    <xdr:from>
      <xdr:col>2</xdr:col>
      <xdr:colOff>1609725</xdr:colOff>
      <xdr:row>44</xdr:row>
      <xdr:rowOff>19050</xdr:rowOff>
    </xdr:from>
    <xdr:ext cx="3057525" cy="190500"/>
    <xdr:sp>
      <xdr:nvSpPr>
        <xdr:cNvPr id="2" name="6 CuadroTexto"/>
        <xdr:cNvSpPr txBox="1">
          <a:spLocks noChangeArrowheads="1"/>
        </xdr:cNvSpPr>
      </xdr:nvSpPr>
      <xdr:spPr>
        <a:xfrm>
          <a:off x="2171700" y="6762750"/>
          <a:ext cx="3057525" cy="190500"/>
        </a:xfrm>
        <a:prstGeom prst="rect">
          <a:avLst/>
        </a:prstGeom>
        <a:no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Escala de asignación</a:t>
          </a:r>
          <a:r>
            <a:rPr lang="en-US" cap="none" sz="900" b="1" i="0" u="none" baseline="0">
              <a:solidFill>
                <a:srgbClr val="000000"/>
              </a:solidFill>
              <a:latin typeface="Calibri"/>
              <a:ea typeface="Calibri"/>
              <a:cs typeface="Calibri"/>
            </a:rPr>
            <a:t> de puntajes Evaluación de la Propuesta</a:t>
          </a:r>
        </a:p>
      </xdr:txBody>
    </xdr:sp>
    <xdr:clientData/>
  </xdr:oneCellAnchor>
  <xdr:oneCellAnchor>
    <xdr:from>
      <xdr:col>2</xdr:col>
      <xdr:colOff>2085975</xdr:colOff>
      <xdr:row>184</xdr:row>
      <xdr:rowOff>85725</xdr:rowOff>
    </xdr:from>
    <xdr:ext cx="2381250" cy="219075"/>
    <xdr:sp>
      <xdr:nvSpPr>
        <xdr:cNvPr id="3" name="7 CuadroTexto"/>
        <xdr:cNvSpPr txBox="1">
          <a:spLocks noChangeArrowheads="1"/>
        </xdr:cNvSpPr>
      </xdr:nvSpPr>
      <xdr:spPr>
        <a:xfrm>
          <a:off x="2647950" y="53568600"/>
          <a:ext cx="2381250" cy="219075"/>
        </a:xfrm>
        <a:prstGeom prst="rect">
          <a:avLst/>
        </a:prstGeom>
        <a:no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Rangos</a:t>
          </a:r>
          <a:r>
            <a:rPr lang="en-US" cap="none" sz="900" b="1" i="0" u="none" baseline="0">
              <a:solidFill>
                <a:srgbClr val="000000"/>
              </a:solidFill>
              <a:latin typeface="Calibri"/>
              <a:ea typeface="Calibri"/>
              <a:cs typeface="Calibri"/>
            </a:rPr>
            <a:t> y Categorías Finales de la Evaluación</a:t>
          </a:r>
        </a:p>
      </xdr:txBody>
    </xdr:sp>
    <xdr:clientData/>
  </xdr:oneCellAnchor>
  <xdr:oneCellAnchor>
    <xdr:from>
      <xdr:col>1</xdr:col>
      <xdr:colOff>190500</xdr:colOff>
      <xdr:row>51</xdr:row>
      <xdr:rowOff>114300</xdr:rowOff>
    </xdr:from>
    <xdr:ext cx="6105525" cy="2838450"/>
    <xdr:sp>
      <xdr:nvSpPr>
        <xdr:cNvPr id="4" name="8 CuadroTexto"/>
        <xdr:cNvSpPr txBox="1">
          <a:spLocks noChangeArrowheads="1"/>
        </xdr:cNvSpPr>
      </xdr:nvSpPr>
      <xdr:spPr>
        <a:xfrm>
          <a:off x="276225" y="9020175"/>
          <a:ext cx="6105525" cy="28384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El punto 3 corresponde a "Evaluación del comportamiento financiero y legal de proyectos ejecutados por el Organismo Colaborador", el cual debe ser evaluado solamente con puntajes 1 ó 4. El evaluador debe asignar puntaje 1 en caso de que el Organismo Colaborador se encuentre en una o más de las situaciones que ahí se describen, mientras que debe asignar puntaje 4 cuando no se encuentre en ninguna de dichas situaciones. En caso de que la propuesta corresponda a un Organismo Colaborador sin experiencia, debe asignar también puntaje 4.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El punto 4 corresponde a "Evaluación de la experiencia anterior". Aquí, el/la evaluador/a debe incorporar, solo si la propuesta corresponde a un proyecto que haya ejecutado la modalidad en el territorio al que postula, el puntaje promedio de las evaluaciones de desempeño anual en el anterior periodo convenido. La tabla asocia automáticamente la calificación obtenida a un puntaje dentro de la escala de 1 a 4. Este puntaje se pondera con el puntaje total de la evaluación de la propuesta, entregando el puntaje final (punto 5). En caso de que la propuesta no corresponda a un proyecto que haya ejecutado la modalidad en el territorio al que postula, se repetirá la puntuación de la evaluación de la propuesta.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El punto 5 muestra el "Puntaje final y Categoría", en donde se calcula automáticamente la puntuación final obtenida por la propuesta y la determinación de su adjudicabilidad. Solo serán adjudicables proyectos que tengan un puntaje igual o superior a 3 y que tengan puntajes 3 ó 4 en los descriptores críticos. En la casilla "Tiene descriptor crítico con puntaje 1 o 2", el evaluador debe señalar "Sí" o "No" eligiendo una de las opciones de la lista desplegable; en la casilla "Categoría", finalmente, el evaluador deber escribir si la propuesta es "adjudicable" o "no adjudicable" de acuerdo a la tabla "Rangos y Categorías de Evaluación" y a la casilla "Tiene descriptor crítico con puntaje 1 o 2".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p>
      </xdr:txBody>
    </xdr:sp>
    <xdr:clientData/>
  </xdr:oneCellAnchor>
  <xdr:oneCellAnchor>
    <xdr:from>
      <xdr:col>1</xdr:col>
      <xdr:colOff>190500</xdr:colOff>
      <xdr:row>13</xdr:row>
      <xdr:rowOff>76200</xdr:rowOff>
    </xdr:from>
    <xdr:ext cx="5972175" cy="4610100"/>
    <xdr:sp>
      <xdr:nvSpPr>
        <xdr:cNvPr id="5" name="9 CuadroTexto"/>
        <xdr:cNvSpPr txBox="1">
          <a:spLocks noChangeArrowheads="1"/>
        </xdr:cNvSpPr>
      </xdr:nvSpPr>
      <xdr:spPr>
        <a:xfrm>
          <a:off x="276225" y="2095500"/>
          <a:ext cx="5972175" cy="4610100"/>
        </a:xfrm>
        <a:prstGeom prst="rect">
          <a:avLst/>
        </a:prstGeom>
        <a:solidFill>
          <a:srgbClr val="FFFFFF"/>
        </a:solidFill>
        <a:ln w="9525" cmpd="sng">
          <a:noFill/>
        </a:ln>
      </xdr:spPr>
      <xdr:txBody>
        <a:bodyPr vertOverflow="clip" wrap="square" anchor="b"/>
        <a:p>
          <a:pPr algn="just">
            <a:defRPr/>
          </a:pPr>
          <a:r>
            <a:rPr lang="en-US" cap="none" sz="900" b="0" i="0" u="none" baseline="0">
              <a:solidFill>
                <a:srgbClr val="000000"/>
              </a:solidFill>
              <a:latin typeface="Calibri"/>
              <a:ea typeface="Calibri"/>
              <a:cs typeface="Calibri"/>
            </a:rPr>
            <a:t>El presente instrumento tiene como objetivo evaluar la formulación de las propuestas que se presentan al Servicio Nacional de Menores en procesos de licitación, evalúándose dos grandes dimensiones: la técnica y la de gestión. Se incluye además,</a:t>
          </a:r>
          <a:r>
            <a:rPr lang="en-US" cap="none" sz="900" b="0" i="0" u="none" baseline="0">
              <a:solidFill>
                <a:srgbClr val="000000"/>
              </a:solidFill>
              <a:latin typeface="Calibri"/>
              <a:ea typeface="Calibri"/>
              <a:cs typeface="Calibri"/>
            </a:rPr>
            <a:t> una sección de evaluación del comportamiento legal y financiero y una ponderación específica para integrar la experiencia anterior (artículo 27, ley 20.032).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El punto 1 corresponde a "Datos generales". En éste, el/la evaluador/a debe completar la información relativa al concurso y al proyecto.</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El punto 2</a:t>
          </a:r>
          <a:r>
            <a:rPr lang="en-US" cap="none" sz="900" b="0" i="0" u="none" baseline="0">
              <a:solidFill>
                <a:srgbClr val="000000"/>
              </a:solidFill>
              <a:latin typeface="Calibri"/>
              <a:ea typeface="Calibri"/>
              <a:cs typeface="Calibri"/>
            </a:rPr>
            <a:t> corresponde a la "Evaluación de la Propuesta", dividida en 2.1. "Dimensión técnica" y 2.2. "Dimensión de gestión". Aquí, el/la evaluador/a debe </a:t>
          </a:r>
          <a:r>
            <a:rPr lang="en-US" cap="none" sz="900" b="0" i="0" u="none" baseline="0">
              <a:solidFill>
                <a:srgbClr val="000000"/>
              </a:solidFill>
              <a:latin typeface="Calibri"/>
              <a:ea typeface="Calibri"/>
              <a:cs typeface="Calibri"/>
            </a:rPr>
            <a:t>calificar cada uno de los criterios</a:t>
          </a:r>
          <a:r>
            <a:rPr lang="en-US" cap="none" sz="900" b="0" i="0" u="none" baseline="0">
              <a:solidFill>
                <a:srgbClr val="000000"/>
              </a:solidFill>
              <a:latin typeface="Calibri"/>
              <a:ea typeface="Calibri"/>
              <a:cs typeface="Calibri"/>
            </a:rPr>
            <a:t> en la columna "puntaje" (Columna B), de acuerdo a la escala de puntuación que se presenta en el cuadro siguiente </a:t>
          </a:r>
          <a:r>
            <a:rPr lang="en-US" cap="none" sz="900" b="0" i="0" u="none" baseline="0">
              <a:solidFill>
                <a:srgbClr val="000000"/>
              </a:solidFill>
              <a:latin typeface="Calibri"/>
              <a:ea typeface="Calibri"/>
              <a:cs typeface="Calibri"/>
            </a:rPr>
            <a:t>(solo deben usarse números enteros).</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Cada descriptor tiene asignada una ponderación porcentual cuya suma es igual a 100% (columna A).</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El puntaje asignado por el/la evaluador/a se multiplica automáticamente por la columna A, y se obtiene un puntaje</a:t>
          </a:r>
          <a:r>
            <a:rPr lang="en-US" cap="none" sz="900" b="0" i="0" u="none" baseline="0">
              <a:solidFill>
                <a:srgbClr val="000000"/>
              </a:solidFill>
              <a:latin typeface="Calibri"/>
              <a:ea typeface="Calibri"/>
              <a:cs typeface="Calibri"/>
            </a:rPr>
            <a:t> ponderado para cada descriptor (Columna C)</a:t>
          </a:r>
          <a:r>
            <a:rPr lang="en-US" cap="none" sz="900" b="0" i="0" u="none" baseline="0">
              <a:solidFill>
                <a:srgbClr val="000000"/>
              </a:solidFill>
              <a:latin typeface="Calibri"/>
              <a:ea typeface="Calibri"/>
              <a:cs typeface="Calibri"/>
            </a:rPr>
            <a:t>. La suma de ellos corresponderá al valor de cada criterio.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Dentro de cada uno de los criterios se incluyen 1 o más </a:t>
          </a:r>
          <a:r>
            <a:rPr lang="en-US" cap="none" sz="900" b="0" i="0" u="sng" baseline="0">
              <a:solidFill>
                <a:srgbClr val="000000"/>
              </a:solidFill>
              <a:latin typeface="Calibri"/>
              <a:ea typeface="Calibri"/>
              <a:cs typeface="Calibri"/>
            </a:rPr>
            <a:t>descriptores</a:t>
          </a:r>
          <a:r>
            <a:rPr lang="en-US" cap="none" sz="900" b="0" i="0" u="sng" baseline="0">
              <a:solidFill>
                <a:srgbClr val="000000"/>
              </a:solidFill>
              <a:latin typeface="Calibri"/>
              <a:ea typeface="Calibri"/>
              <a:cs typeface="Calibri"/>
            </a:rPr>
            <a:t> críticos</a:t>
          </a:r>
          <a:r>
            <a:rPr lang="en-US" cap="none" sz="900" b="0" i="0" u="none" baseline="0">
              <a:solidFill>
                <a:srgbClr val="000000"/>
              </a:solidFill>
              <a:latin typeface="Calibri"/>
              <a:ea typeface="Calibri"/>
              <a:cs typeface="Calibri"/>
            </a:rPr>
            <a:t>, indicados con el signo (*), los cuales no pueden presentar falencias o errores. De esta manera, la calificación de alguno de estos descriptores con un puntaje 1 ó 2 determina inmediatamente la no adjudicabilidad del proyecto.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Los criterios y sus descriptores críticos, son: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2.1.2 Criterio: Matriz Lógica, descriptores a) y  b) de la pauta de evaluación.     
</a:t>
          </a:r>
          <a:r>
            <a:rPr lang="en-US" cap="none" sz="900" b="0" i="0" u="none" baseline="0">
              <a:solidFill>
                <a:srgbClr val="000000"/>
              </a:solidFill>
              <a:latin typeface="Calibri"/>
              <a:ea typeface="Calibri"/>
              <a:cs typeface="Calibri"/>
            </a:rPr>
            <a:t>2.1.3.Criterio: Diseño de la intervención: metodologías y estrategias, descriptores a), y g) .  
</a:t>
          </a:r>
          <a:r>
            <a:rPr lang="en-US" cap="none" sz="900" b="0" i="0" u="none" baseline="0">
              <a:solidFill>
                <a:srgbClr val="000000"/>
              </a:solidFill>
              <a:latin typeface="Calibri"/>
              <a:ea typeface="Calibri"/>
              <a:cs typeface="Calibri"/>
            </a:rPr>
            <a:t>2.2.1 Criterio: Recursos Humanos, descriptores a), b),c),d),e),f) y g) de la pauta de evaluación.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Al final de cada uno de los criterios, el /la</a:t>
          </a:r>
          <a:r>
            <a:rPr lang="en-US" cap="none" sz="900" b="0" i="0" u="none" baseline="0">
              <a:solidFill>
                <a:srgbClr val="000000"/>
              </a:solidFill>
              <a:latin typeface="Calibri"/>
              <a:ea typeface="Calibri"/>
              <a:cs typeface="Calibri"/>
            </a:rPr>
            <a:t> evaluador/a deberá señalar las observaciones correspondientes a cada uno de los descriptores que no se evaluaron con la puntuación máxima, los cuales deberán ser corregidos y supervisados durante la implementación del proyecto, en caso de que éste sea adjudicado.</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En el punto 2.3. "Resumen de puntajes de la evaluación de la propuesta", se presenta una tabla que muestra los</a:t>
          </a:r>
          <a:r>
            <a:rPr lang="en-US" cap="none" sz="900" b="0" i="0" u="none" baseline="0">
              <a:solidFill>
                <a:srgbClr val="000000"/>
              </a:solidFill>
              <a:latin typeface="Calibri"/>
              <a:ea typeface="Calibri"/>
              <a:cs typeface="Calibri"/>
            </a:rPr>
            <a:t> puntajes obtenidos en cada criterio y dimensión</a:t>
          </a:r>
          <a:r>
            <a:rPr lang="en-US" cap="none" sz="900" b="0" i="0" u="none" baseline="0">
              <a:solidFill>
                <a:srgbClr val="000000"/>
              </a:solidFill>
              <a:latin typeface="Calibri"/>
              <a:ea typeface="Calibri"/>
              <a:cs typeface="Calibri"/>
            </a:rPr>
            <a:t>, calculando</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automáticamente el puntaje final obtenido</a:t>
          </a:r>
          <a:r>
            <a:rPr lang="en-US" cap="none" sz="900" b="0" i="0" u="none" baseline="0">
              <a:solidFill>
                <a:srgbClr val="000000"/>
              </a:solidFill>
              <a:latin typeface="Calibri"/>
              <a:ea typeface="Calibri"/>
              <a:cs typeface="Calibri"/>
            </a:rPr>
            <a:t> en la evaluación de la propuesta</a:t>
          </a:r>
          <a:r>
            <a:rPr lang="en-US" cap="none" sz="900" b="0" i="0" u="none" baseline="0">
              <a:solidFill>
                <a:srgbClr val="000000"/>
              </a:solidFill>
              <a:latin typeface="Calibri"/>
              <a:ea typeface="Calibri"/>
              <a:cs typeface="Calibri"/>
            </a:rPr>
            <a:t>. La escala de asignación de puntajes para cada uno de los descriptores es de 1 a 4, con excepción del descriptor g) del recurso hurmano, el cual se puntua solamente con 1 o 4.   
</a:t>
          </a:r>
          <a:r>
            <a:rPr lang="en-US" cap="none" sz="900" b="0" i="0" u="none" baseline="0">
              <a:solidFill>
                <a:srgbClr val="000000"/>
              </a:solidFill>
              <a:latin typeface="Calibri"/>
              <a:ea typeface="Calibri"/>
              <a:cs typeface="Calibri"/>
            </a:rPr>
            <a:t>A continuación se presenta la descripción de la escala general de puntuación: 
</a:t>
          </a:r>
        </a:p>
      </xdr:txBody>
    </xdr:sp>
    <xdr:clientData/>
  </xdr:oneCellAnchor>
  <xdr:twoCellAnchor>
    <xdr:from>
      <xdr:col>2</xdr:col>
      <xdr:colOff>0</xdr:colOff>
      <xdr:row>0</xdr:row>
      <xdr:rowOff>0</xdr:rowOff>
    </xdr:from>
    <xdr:to>
      <xdr:col>2</xdr:col>
      <xdr:colOff>1409700</xdr:colOff>
      <xdr:row>8</xdr:row>
      <xdr:rowOff>19050</xdr:rowOff>
    </xdr:to>
    <xdr:pic>
      <xdr:nvPicPr>
        <xdr:cNvPr id="6" name="Picture 14" descr="logos-sename_RGB-01 (2)"/>
        <xdr:cNvPicPr preferRelativeResize="1">
          <a:picLocks noChangeAspect="1"/>
        </xdr:cNvPicPr>
      </xdr:nvPicPr>
      <xdr:blipFill>
        <a:blip r:embed="rId1"/>
        <a:stretch>
          <a:fillRect/>
        </a:stretch>
      </xdr:blipFill>
      <xdr:spPr>
        <a:xfrm>
          <a:off x="561975" y="0"/>
          <a:ext cx="140970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97"/>
  <sheetViews>
    <sheetView showGridLines="0" tabSelected="1" zoomScaleSheetLayoutView="85" zoomScalePageLayoutView="0" workbookViewId="0" topLeftCell="A1">
      <selection activeCell="B170" sqref="B170:F170"/>
    </sheetView>
  </sheetViews>
  <sheetFormatPr defaultColWidth="11.57421875" defaultRowHeight="15"/>
  <cols>
    <col min="1" max="1" width="1.28515625" style="1" customWidth="1"/>
    <col min="2" max="2" width="7.140625" style="1" customWidth="1"/>
    <col min="3" max="3" width="44.140625" style="1" customWidth="1"/>
    <col min="4" max="4" width="10.421875" style="1" customWidth="1"/>
    <col min="5" max="5" width="11.8515625" style="1" customWidth="1"/>
    <col min="6" max="6" width="20.57421875" style="1" customWidth="1"/>
    <col min="7" max="7" width="11.57421875" style="1" customWidth="1"/>
    <col min="8" max="8" width="14.00390625" style="1" hidden="1" customWidth="1"/>
    <col min="9" max="9" width="11.57421875" style="1" customWidth="1"/>
    <col min="10" max="10" width="0" style="1" hidden="1" customWidth="1"/>
    <col min="11" max="16384" width="11.57421875" style="1" customWidth="1"/>
  </cols>
  <sheetData>
    <row r="1" spans="2:6" ht="15">
      <c r="B1" s="6"/>
      <c r="C1"/>
      <c r="D1" s="6"/>
      <c r="E1" s="6"/>
      <c r="F1" s="6"/>
    </row>
    <row r="2" spans="2:6" ht="12">
      <c r="B2" s="6"/>
      <c r="C2" s="6"/>
      <c r="D2" s="6"/>
      <c r="E2" s="6"/>
      <c r="F2" s="6"/>
    </row>
    <row r="3" spans="2:6" ht="12">
      <c r="B3" s="6"/>
      <c r="C3" s="6"/>
      <c r="D3" s="6"/>
      <c r="E3" s="6"/>
      <c r="F3" s="6"/>
    </row>
    <row r="4" spans="2:6" ht="12">
      <c r="B4" s="6"/>
      <c r="C4" s="6"/>
      <c r="D4" s="6"/>
      <c r="E4" s="6"/>
      <c r="F4" s="6"/>
    </row>
    <row r="5" spans="2:14" ht="12">
      <c r="B5" s="6"/>
      <c r="C5" s="6"/>
      <c r="D5" s="6"/>
      <c r="E5" s="6"/>
      <c r="F5" s="6"/>
      <c r="N5" s="2"/>
    </row>
    <row r="6" spans="2:6" ht="12">
      <c r="B6" s="6"/>
      <c r="C6" s="6"/>
      <c r="D6" s="6"/>
      <c r="E6" s="6"/>
      <c r="F6" s="6"/>
    </row>
    <row r="7" spans="2:6" ht="12">
      <c r="B7" s="6"/>
      <c r="C7" s="6"/>
      <c r="D7" s="6"/>
      <c r="E7" s="6"/>
      <c r="F7" s="6"/>
    </row>
    <row r="8" spans="2:6" ht="12">
      <c r="B8" s="6"/>
      <c r="C8" s="6"/>
      <c r="D8" s="6"/>
      <c r="E8" s="6"/>
      <c r="F8" s="6"/>
    </row>
    <row r="9" spans="2:6" ht="12">
      <c r="B9" s="6"/>
      <c r="C9" s="6"/>
      <c r="D9" s="6"/>
      <c r="E9" s="6"/>
      <c r="F9" s="6"/>
    </row>
    <row r="10" spans="2:6" ht="12">
      <c r="B10" s="6"/>
      <c r="C10" s="6"/>
      <c r="D10" s="6"/>
      <c r="E10" s="6"/>
      <c r="F10" s="6"/>
    </row>
    <row r="11" spans="2:6" ht="12">
      <c r="B11" s="6"/>
      <c r="C11" s="6"/>
      <c r="D11" s="6"/>
      <c r="E11" s="6"/>
      <c r="F11" s="6"/>
    </row>
    <row r="12" spans="2:6" ht="12">
      <c r="B12" s="6"/>
      <c r="C12" s="6"/>
      <c r="D12" s="6"/>
      <c r="E12" s="6"/>
      <c r="F12" s="6"/>
    </row>
    <row r="13" spans="2:6" ht="12">
      <c r="B13" s="6"/>
      <c r="C13" s="6"/>
      <c r="D13" s="6"/>
      <c r="E13" s="6"/>
      <c r="F13" s="6"/>
    </row>
    <row r="14" spans="2:6" ht="12">
      <c r="B14" s="6"/>
      <c r="C14" s="6"/>
      <c r="D14" s="6"/>
      <c r="E14" s="6"/>
      <c r="F14" s="6"/>
    </row>
    <row r="15" spans="2:6" ht="12">
      <c r="B15" s="6"/>
      <c r="C15" s="6"/>
      <c r="D15" s="6"/>
      <c r="E15" s="6"/>
      <c r="F15" s="6"/>
    </row>
    <row r="16" spans="2:6" ht="12">
      <c r="B16" s="6"/>
      <c r="C16" s="6"/>
      <c r="D16" s="6"/>
      <c r="E16" s="6"/>
      <c r="F16" s="6"/>
    </row>
    <row r="17" spans="2:6" ht="12">
      <c r="B17" s="6"/>
      <c r="C17" s="6"/>
      <c r="D17" s="6"/>
      <c r="E17" s="6"/>
      <c r="F17" s="6"/>
    </row>
    <row r="18" spans="2:6" ht="12">
      <c r="B18" s="6"/>
      <c r="C18" s="6"/>
      <c r="D18" s="6"/>
      <c r="E18" s="6"/>
      <c r="F18" s="6"/>
    </row>
    <row r="19" spans="2:6" ht="12">
      <c r="B19" s="6"/>
      <c r="C19" s="6"/>
      <c r="D19" s="6"/>
      <c r="E19" s="6"/>
      <c r="F19" s="6"/>
    </row>
    <row r="20" spans="2:6" ht="12">
      <c r="B20" s="6"/>
      <c r="C20" s="6"/>
      <c r="D20" s="6"/>
      <c r="E20" s="6"/>
      <c r="F20" s="6"/>
    </row>
    <row r="21" spans="2:6" ht="12">
      <c r="B21" s="6"/>
      <c r="C21" s="6"/>
      <c r="D21" s="6"/>
      <c r="E21" s="6"/>
      <c r="F21" s="6"/>
    </row>
    <row r="22" spans="2:6" ht="12">
      <c r="B22" s="6"/>
      <c r="C22" s="6"/>
      <c r="D22" s="6"/>
      <c r="E22" s="6"/>
      <c r="F22" s="6"/>
    </row>
    <row r="23" spans="2:6" ht="12">
      <c r="B23" s="6"/>
      <c r="C23" s="6"/>
      <c r="D23" s="6"/>
      <c r="E23" s="6"/>
      <c r="F23" s="6"/>
    </row>
    <row r="24" spans="2:6" ht="12">
      <c r="B24" s="6"/>
      <c r="C24" s="6"/>
      <c r="D24" s="6"/>
      <c r="E24" s="6"/>
      <c r="F24" s="6"/>
    </row>
    <row r="25" spans="2:6" ht="12">
      <c r="B25" s="6"/>
      <c r="C25" s="6"/>
      <c r="D25" s="6"/>
      <c r="E25" s="6"/>
      <c r="F25" s="6"/>
    </row>
    <row r="26" spans="2:6" ht="12">
      <c r="B26" s="6"/>
      <c r="C26" s="6"/>
      <c r="D26" s="6"/>
      <c r="E26" s="6"/>
      <c r="F26" s="6"/>
    </row>
    <row r="27" spans="2:6" ht="12">
      <c r="B27" s="6"/>
      <c r="C27" s="6"/>
      <c r="D27" s="6"/>
      <c r="E27" s="6"/>
      <c r="F27" s="6"/>
    </row>
    <row r="28" spans="2:6" ht="12">
      <c r="B28" s="6"/>
      <c r="C28" s="6"/>
      <c r="D28" s="6"/>
      <c r="E28" s="6"/>
      <c r="F28" s="6"/>
    </row>
    <row r="29" spans="2:6" ht="12">
      <c r="B29" s="6"/>
      <c r="C29" s="6"/>
      <c r="D29" s="6"/>
      <c r="E29" s="6"/>
      <c r="F29" s="6"/>
    </row>
    <row r="30" spans="2:6" ht="12">
      <c r="B30" s="6"/>
      <c r="C30" s="6"/>
      <c r="D30" s="6"/>
      <c r="E30" s="6"/>
      <c r="F30" s="6"/>
    </row>
    <row r="31" spans="2:6" ht="12">
      <c r="B31" s="6"/>
      <c r="C31" s="6"/>
      <c r="D31" s="6"/>
      <c r="E31" s="6"/>
      <c r="F31" s="6"/>
    </row>
    <row r="32" spans="2:6" ht="12">
      <c r="B32" s="6"/>
      <c r="C32" s="6"/>
      <c r="D32" s="6"/>
      <c r="E32" s="6"/>
      <c r="F32" s="6"/>
    </row>
    <row r="33" spans="2:6" ht="12">
      <c r="B33" s="6"/>
      <c r="C33" s="6"/>
      <c r="D33" s="6"/>
      <c r="E33" s="6"/>
      <c r="F33" s="6"/>
    </row>
    <row r="34" spans="2:6" ht="12">
      <c r="B34" s="6"/>
      <c r="C34" s="6"/>
      <c r="D34" s="6"/>
      <c r="E34" s="6"/>
      <c r="F34" s="6"/>
    </row>
    <row r="35" spans="2:6" ht="12">
      <c r="B35" s="6"/>
      <c r="C35" s="6"/>
      <c r="D35" s="6"/>
      <c r="E35" s="6"/>
      <c r="F35" s="6"/>
    </row>
    <row r="36" spans="2:6" ht="12">
      <c r="B36" s="6"/>
      <c r="C36" s="6"/>
      <c r="D36" s="6"/>
      <c r="E36" s="6"/>
      <c r="F36" s="6"/>
    </row>
    <row r="37" spans="2:6" ht="12">
      <c r="B37" s="6"/>
      <c r="C37" s="6"/>
      <c r="D37" s="6"/>
      <c r="E37" s="6"/>
      <c r="F37" s="6"/>
    </row>
    <row r="38" spans="2:6" ht="12">
      <c r="B38" s="6"/>
      <c r="C38" s="6"/>
      <c r="D38" s="6"/>
      <c r="E38" s="6"/>
      <c r="F38" s="6"/>
    </row>
    <row r="39" spans="2:6" ht="12">
      <c r="B39" s="6"/>
      <c r="C39" s="6"/>
      <c r="D39" s="6"/>
      <c r="E39" s="6"/>
      <c r="F39" s="6"/>
    </row>
    <row r="40" spans="2:6" ht="12">
      <c r="B40" s="6"/>
      <c r="C40" s="6"/>
      <c r="D40" s="6"/>
      <c r="E40" s="6"/>
      <c r="F40" s="6"/>
    </row>
    <row r="41" spans="2:6" ht="12">
      <c r="B41" s="6"/>
      <c r="C41" s="6"/>
      <c r="D41" s="6"/>
      <c r="E41" s="6"/>
      <c r="F41" s="6"/>
    </row>
    <row r="42" spans="2:6" ht="12">
      <c r="B42" s="6"/>
      <c r="C42" s="6"/>
      <c r="D42" s="6"/>
      <c r="E42" s="6"/>
      <c r="F42" s="6"/>
    </row>
    <row r="43" spans="2:6" ht="12">
      <c r="B43" s="6"/>
      <c r="C43" s="6"/>
      <c r="D43" s="6"/>
      <c r="E43" s="6"/>
      <c r="F43" s="6"/>
    </row>
    <row r="44" spans="2:6" ht="12">
      <c r="B44" s="6"/>
      <c r="C44" s="6"/>
      <c r="D44" s="6"/>
      <c r="E44" s="6"/>
      <c r="F44" s="6"/>
    </row>
    <row r="45" spans="2:6" ht="12">
      <c r="B45" s="6"/>
      <c r="C45" s="6"/>
      <c r="D45" s="6"/>
      <c r="E45" s="6"/>
      <c r="F45" s="6"/>
    </row>
    <row r="46" spans="2:6" ht="12">
      <c r="B46" s="6"/>
      <c r="C46" s="6"/>
      <c r="D46" s="6"/>
      <c r="E46" s="6"/>
      <c r="F46" s="6"/>
    </row>
    <row r="47" spans="2:6" ht="12">
      <c r="B47" s="53"/>
      <c r="C47" s="52" t="s">
        <v>13</v>
      </c>
      <c r="D47" s="137" t="s">
        <v>15</v>
      </c>
      <c r="E47" s="137"/>
      <c r="F47" s="137"/>
    </row>
    <row r="48" spans="2:8" ht="28.5" customHeight="1">
      <c r="B48" s="84">
        <v>1</v>
      </c>
      <c r="C48" s="13">
        <v>1</v>
      </c>
      <c r="D48" s="138" t="s">
        <v>56</v>
      </c>
      <c r="E48" s="138"/>
      <c r="F48" s="138"/>
      <c r="H48" s="48"/>
    </row>
    <row r="49" spans="2:6" ht="30" customHeight="1">
      <c r="B49" s="84">
        <v>4</v>
      </c>
      <c r="C49" s="13">
        <v>2</v>
      </c>
      <c r="D49" s="138" t="s">
        <v>51</v>
      </c>
      <c r="E49" s="138"/>
      <c r="F49" s="138"/>
    </row>
    <row r="50" spans="3:6" ht="45.75" customHeight="1">
      <c r="C50" s="13">
        <v>3</v>
      </c>
      <c r="D50" s="138" t="s">
        <v>52</v>
      </c>
      <c r="E50" s="138"/>
      <c r="F50" s="138"/>
    </row>
    <row r="51" spans="3:6" ht="30" customHeight="1">
      <c r="C51" s="13">
        <v>4</v>
      </c>
      <c r="D51" s="145" t="s">
        <v>55</v>
      </c>
      <c r="E51" s="146"/>
      <c r="F51" s="147"/>
    </row>
    <row r="52" spans="2:6" ht="12">
      <c r="B52" s="6"/>
      <c r="C52" s="6"/>
      <c r="D52" s="6"/>
      <c r="E52" s="6"/>
      <c r="F52" s="6"/>
    </row>
    <row r="53" spans="2:6" ht="12">
      <c r="B53" s="6"/>
      <c r="C53" s="6"/>
      <c r="D53" s="6"/>
      <c r="E53" s="6"/>
      <c r="F53" s="6"/>
    </row>
    <row r="54" spans="2:6" ht="12">
      <c r="B54" s="6"/>
      <c r="C54" s="6"/>
      <c r="D54" s="6"/>
      <c r="E54" s="6"/>
      <c r="F54" s="6"/>
    </row>
    <row r="55" spans="2:6" ht="12">
      <c r="B55" s="6"/>
      <c r="C55" s="6"/>
      <c r="D55" s="6"/>
      <c r="E55" s="6"/>
      <c r="F55" s="6"/>
    </row>
    <row r="56" spans="2:6" ht="12">
      <c r="B56" s="6"/>
      <c r="C56" s="6"/>
      <c r="D56" s="6"/>
      <c r="E56" s="6"/>
      <c r="F56" s="6"/>
    </row>
    <row r="57" spans="2:6" ht="12">
      <c r="B57" s="6"/>
      <c r="C57" s="6"/>
      <c r="D57" s="6"/>
      <c r="E57" s="6"/>
      <c r="F57" s="6"/>
    </row>
    <row r="58" spans="2:6" ht="12">
      <c r="B58" s="6"/>
      <c r="C58" s="6"/>
      <c r="D58" s="6"/>
      <c r="E58" s="6"/>
      <c r="F58" s="6"/>
    </row>
    <row r="59" spans="2:6" ht="12">
      <c r="B59" s="6"/>
      <c r="C59" s="6"/>
      <c r="D59" s="6"/>
      <c r="E59" s="6"/>
      <c r="F59" s="6"/>
    </row>
    <row r="60" spans="2:6" ht="12">
      <c r="B60" s="6"/>
      <c r="C60" s="6"/>
      <c r="D60" s="6"/>
      <c r="E60" s="6"/>
      <c r="F60" s="6"/>
    </row>
    <row r="61" spans="2:6" ht="12">
      <c r="B61" s="6"/>
      <c r="C61" s="6"/>
      <c r="D61" s="6"/>
      <c r="E61" s="6"/>
      <c r="F61" s="6"/>
    </row>
    <row r="62" spans="2:6" ht="12">
      <c r="B62" s="6"/>
      <c r="C62" s="6"/>
      <c r="D62" s="6"/>
      <c r="E62" s="6"/>
      <c r="F62" s="6"/>
    </row>
    <row r="63" spans="2:6" ht="12">
      <c r="B63" s="6"/>
      <c r="C63" s="6"/>
      <c r="D63" s="6"/>
      <c r="E63" s="6"/>
      <c r="F63" s="6"/>
    </row>
    <row r="64" spans="2:6" ht="88.5" customHeight="1">
      <c r="B64" s="6"/>
      <c r="C64" s="6"/>
      <c r="D64" s="6"/>
      <c r="E64" s="6"/>
      <c r="F64" s="6"/>
    </row>
    <row r="65" spans="2:6" ht="9" customHeight="1">
      <c r="B65" s="6"/>
      <c r="C65" s="6"/>
      <c r="D65" s="6"/>
      <c r="E65" s="6"/>
      <c r="F65" s="6"/>
    </row>
    <row r="66" spans="2:6" ht="12">
      <c r="B66" s="62" t="s">
        <v>71</v>
      </c>
      <c r="C66" s="63"/>
      <c r="D66" s="63"/>
      <c r="E66" s="63"/>
      <c r="F66" s="63"/>
    </row>
    <row r="67" spans="2:6" ht="12">
      <c r="B67" s="6"/>
      <c r="C67" s="6"/>
      <c r="D67" s="6"/>
      <c r="E67" s="6"/>
      <c r="F67" s="6"/>
    </row>
    <row r="68" spans="2:8" ht="12">
      <c r="B68" s="6"/>
      <c r="C68" s="139" t="s">
        <v>16</v>
      </c>
      <c r="D68" s="140"/>
      <c r="E68" s="140"/>
      <c r="F68" s="141"/>
      <c r="G68" s="4"/>
      <c r="H68" s="3"/>
    </row>
    <row r="69" spans="2:8" ht="12">
      <c r="B69" s="6"/>
      <c r="C69" s="8" t="s">
        <v>17</v>
      </c>
      <c r="D69" s="142"/>
      <c r="E69" s="143"/>
      <c r="F69" s="144"/>
      <c r="G69" s="4"/>
      <c r="H69" s="3"/>
    </row>
    <row r="70" spans="2:8" ht="12">
      <c r="B70" s="6"/>
      <c r="C70" s="7" t="s">
        <v>102</v>
      </c>
      <c r="D70" s="139" t="s">
        <v>18</v>
      </c>
      <c r="E70" s="140"/>
      <c r="F70" s="141"/>
      <c r="G70" s="148"/>
      <c r="H70" s="149"/>
    </row>
    <row r="71" spans="2:8" ht="12">
      <c r="B71" s="6"/>
      <c r="C71" s="139" t="s">
        <v>19</v>
      </c>
      <c r="D71" s="140"/>
      <c r="E71" s="140"/>
      <c r="F71" s="141"/>
      <c r="G71" s="4"/>
      <c r="H71" s="3"/>
    </row>
    <row r="72" spans="2:8" ht="14.25" customHeight="1">
      <c r="B72" s="6"/>
      <c r="C72" s="7" t="s">
        <v>20</v>
      </c>
      <c r="D72" s="139" t="s">
        <v>0</v>
      </c>
      <c r="E72" s="140"/>
      <c r="F72" s="141"/>
      <c r="G72" s="148"/>
      <c r="H72" s="149"/>
    </row>
    <row r="73" spans="2:8" ht="12">
      <c r="B73" s="6"/>
      <c r="C73" s="7" t="s">
        <v>21</v>
      </c>
      <c r="D73" s="142"/>
      <c r="E73" s="143"/>
      <c r="F73" s="143"/>
      <c r="G73" s="4"/>
      <c r="H73" s="3"/>
    </row>
    <row r="74" spans="2:8" ht="15">
      <c r="B74" s="6"/>
      <c r="C74" s="14"/>
      <c r="D74" s="60"/>
      <c r="E74" s="60"/>
      <c r="F74" s="60"/>
      <c r="G74" s="5"/>
      <c r="H74" s="5"/>
    </row>
    <row r="75" spans="2:6" s="31" customFormat="1" ht="12">
      <c r="B75" s="62" t="s">
        <v>72</v>
      </c>
      <c r="C75" s="62"/>
      <c r="D75" s="62"/>
      <c r="E75" s="62"/>
      <c r="F75" s="62"/>
    </row>
    <row r="76" spans="2:6" ht="12">
      <c r="B76" s="6"/>
      <c r="C76" s="6"/>
      <c r="D76" s="6"/>
      <c r="E76" s="6"/>
      <c r="F76" s="6"/>
    </row>
    <row r="77" spans="2:6" ht="12">
      <c r="B77" s="23" t="s">
        <v>73</v>
      </c>
      <c r="C77" s="24"/>
      <c r="D77" s="24"/>
      <c r="E77" s="24"/>
      <c r="F77" s="24"/>
    </row>
    <row r="78" spans="2:6" ht="12">
      <c r="B78" s="6"/>
      <c r="C78" s="6"/>
      <c r="D78" s="6"/>
      <c r="E78" s="6"/>
      <c r="F78" s="6"/>
    </row>
    <row r="79" spans="2:6" ht="12">
      <c r="B79" s="25" t="s">
        <v>74</v>
      </c>
      <c r="C79" s="26" t="s">
        <v>44</v>
      </c>
      <c r="D79" s="27"/>
      <c r="E79" s="27"/>
      <c r="F79" s="27"/>
    </row>
    <row r="80" spans="2:6" s="38" customFormat="1" ht="24">
      <c r="B80" s="37"/>
      <c r="C80" s="37" t="s">
        <v>22</v>
      </c>
      <c r="D80" s="37" t="s">
        <v>37</v>
      </c>
      <c r="E80" s="37" t="s">
        <v>38</v>
      </c>
      <c r="F80" s="37" t="s">
        <v>39</v>
      </c>
    </row>
    <row r="81" spans="2:6" ht="72" customHeight="1">
      <c r="B81" s="13" t="s">
        <v>2</v>
      </c>
      <c r="C81" s="11" t="s">
        <v>69</v>
      </c>
      <c r="D81" s="12">
        <v>0.2</v>
      </c>
      <c r="E81" s="13"/>
      <c r="F81" s="70">
        <f aca="true" t="shared" si="0" ref="F81:F87">D81*E81</f>
        <v>0</v>
      </c>
    </row>
    <row r="82" spans="2:6" ht="49.5" customHeight="1">
      <c r="B82" s="13" t="s">
        <v>1</v>
      </c>
      <c r="C82" s="78" t="s">
        <v>118</v>
      </c>
      <c r="D82" s="12">
        <v>0.15</v>
      </c>
      <c r="E82" s="13"/>
      <c r="F82" s="70">
        <f t="shared" si="0"/>
        <v>0</v>
      </c>
    </row>
    <row r="83" spans="2:6" ht="57.75" customHeight="1">
      <c r="B83" s="13" t="s">
        <v>3</v>
      </c>
      <c r="C83" s="11" t="s">
        <v>119</v>
      </c>
      <c r="D83" s="12">
        <v>0.15</v>
      </c>
      <c r="E83" s="13"/>
      <c r="F83" s="70">
        <f t="shared" si="0"/>
        <v>0</v>
      </c>
    </row>
    <row r="84" spans="2:6" ht="24">
      <c r="B84" s="13" t="s">
        <v>4</v>
      </c>
      <c r="C84" s="11" t="s">
        <v>7</v>
      </c>
      <c r="D84" s="12">
        <v>0.15</v>
      </c>
      <c r="E84" s="13"/>
      <c r="F84" s="70">
        <f t="shared" si="0"/>
        <v>0</v>
      </c>
    </row>
    <row r="85" spans="2:6" ht="52.5" customHeight="1">
      <c r="B85" s="13" t="s">
        <v>5</v>
      </c>
      <c r="C85" s="11" t="s">
        <v>48</v>
      </c>
      <c r="D85" s="12">
        <v>0.15</v>
      </c>
      <c r="E85" s="13"/>
      <c r="F85" s="70">
        <f t="shared" si="0"/>
        <v>0</v>
      </c>
    </row>
    <row r="86" spans="2:6" ht="61.5" customHeight="1">
      <c r="B86" s="13" t="s">
        <v>6</v>
      </c>
      <c r="C86" s="11" t="s">
        <v>70</v>
      </c>
      <c r="D86" s="12">
        <v>0.15</v>
      </c>
      <c r="E86" s="13"/>
      <c r="F86" s="70">
        <f t="shared" si="0"/>
        <v>0</v>
      </c>
    </row>
    <row r="87" spans="2:6" ht="48" customHeight="1">
      <c r="B87" s="13" t="s">
        <v>8</v>
      </c>
      <c r="C87" s="83" t="s">
        <v>88</v>
      </c>
      <c r="D87" s="12">
        <v>0.05</v>
      </c>
      <c r="E87" s="13"/>
      <c r="F87" s="70">
        <f t="shared" si="0"/>
        <v>0</v>
      </c>
    </row>
    <row r="88" spans="2:6" ht="12">
      <c r="B88" s="14"/>
      <c r="C88" s="9" t="s">
        <v>25</v>
      </c>
      <c r="D88" s="15">
        <f>SUM(D81:D87)</f>
        <v>1</v>
      </c>
      <c r="E88" s="16"/>
      <c r="F88" s="71">
        <f>SUM(F81:F87)</f>
        <v>0</v>
      </c>
    </row>
    <row r="89" spans="2:6" ht="12">
      <c r="B89" s="14"/>
      <c r="C89" s="107" t="s">
        <v>57</v>
      </c>
      <c r="D89" s="108"/>
      <c r="E89" s="108"/>
      <c r="F89" s="109"/>
    </row>
    <row r="90" spans="2:6" ht="96" customHeight="1">
      <c r="B90" s="14"/>
      <c r="C90" s="110"/>
      <c r="D90" s="111"/>
      <c r="E90" s="111"/>
      <c r="F90" s="112"/>
    </row>
    <row r="91" spans="2:6" ht="12">
      <c r="B91" s="6"/>
      <c r="C91" s="6"/>
      <c r="D91" s="6"/>
      <c r="E91" s="6"/>
      <c r="F91" s="6"/>
    </row>
    <row r="92" spans="2:6" ht="12">
      <c r="B92" s="25" t="s">
        <v>75</v>
      </c>
      <c r="C92" s="26" t="s">
        <v>54</v>
      </c>
      <c r="D92" s="27"/>
      <c r="E92" s="27"/>
      <c r="F92" s="27"/>
    </row>
    <row r="93" spans="2:6" ht="24">
      <c r="B93" s="10"/>
      <c r="C93" s="37" t="s">
        <v>22</v>
      </c>
      <c r="D93" s="37" t="s">
        <v>37</v>
      </c>
      <c r="E93" s="37" t="s">
        <v>38</v>
      </c>
      <c r="F93" s="37" t="s">
        <v>39</v>
      </c>
    </row>
    <row r="94" spans="2:6" ht="37.5" customHeight="1">
      <c r="B94" s="13" t="s">
        <v>82</v>
      </c>
      <c r="C94" s="17" t="s">
        <v>85</v>
      </c>
      <c r="D94" s="12">
        <v>0.2</v>
      </c>
      <c r="E94" s="13"/>
      <c r="F94" s="69">
        <f aca="true" t="shared" si="1" ref="F94:F100">E94*D94</f>
        <v>0</v>
      </c>
    </row>
    <row r="95" spans="2:6" ht="24" customHeight="1">
      <c r="B95" s="13" t="s">
        <v>83</v>
      </c>
      <c r="C95" s="64" t="s">
        <v>84</v>
      </c>
      <c r="D95" s="12">
        <v>0.2</v>
      </c>
      <c r="E95" s="13"/>
      <c r="F95" s="69">
        <f t="shared" si="1"/>
        <v>0</v>
      </c>
    </row>
    <row r="96" spans="2:6" ht="24" customHeight="1">
      <c r="B96" s="13" t="s">
        <v>3</v>
      </c>
      <c r="C96" s="18" t="s">
        <v>40</v>
      </c>
      <c r="D96" s="12">
        <v>0.2</v>
      </c>
      <c r="E96" s="13"/>
      <c r="F96" s="69">
        <f t="shared" si="1"/>
        <v>0</v>
      </c>
    </row>
    <row r="97" spans="2:6" ht="26.25" customHeight="1">
      <c r="B97" s="13" t="s">
        <v>4</v>
      </c>
      <c r="C97" s="18" t="s">
        <v>11</v>
      </c>
      <c r="D97" s="12">
        <v>0.2</v>
      </c>
      <c r="E97" s="13"/>
      <c r="F97" s="69">
        <f t="shared" si="1"/>
        <v>0</v>
      </c>
    </row>
    <row r="98" spans="2:6" ht="24">
      <c r="B98" s="13" t="s">
        <v>5</v>
      </c>
      <c r="C98" s="45" t="s">
        <v>107</v>
      </c>
      <c r="D98" s="12">
        <v>0.05</v>
      </c>
      <c r="E98" s="13"/>
      <c r="F98" s="69">
        <f t="shared" si="1"/>
        <v>0</v>
      </c>
    </row>
    <row r="99" spans="2:6" ht="24">
      <c r="B99" s="13" t="s">
        <v>6</v>
      </c>
      <c r="C99" s="45" t="s">
        <v>108</v>
      </c>
      <c r="D99" s="12">
        <v>0.05</v>
      </c>
      <c r="E99" s="13"/>
      <c r="F99" s="69">
        <f t="shared" si="1"/>
        <v>0</v>
      </c>
    </row>
    <row r="100" spans="2:6" ht="25.5" customHeight="1">
      <c r="B100" s="13" t="s">
        <v>8</v>
      </c>
      <c r="C100" s="17" t="s">
        <v>42</v>
      </c>
      <c r="D100" s="12">
        <v>0.1</v>
      </c>
      <c r="E100" s="13"/>
      <c r="F100" s="69">
        <f t="shared" si="1"/>
        <v>0</v>
      </c>
    </row>
    <row r="101" spans="2:6" s="31" customFormat="1" ht="12">
      <c r="B101" s="39"/>
      <c r="C101" s="9" t="s">
        <v>25</v>
      </c>
      <c r="D101" s="40">
        <f>SUM(D94:D100)</f>
        <v>1.0000000000000002</v>
      </c>
      <c r="E101" s="41"/>
      <c r="F101" s="65">
        <f>SUM(F94:F100)</f>
        <v>0</v>
      </c>
    </row>
    <row r="102" spans="2:6" ht="12" customHeight="1">
      <c r="B102" s="6"/>
      <c r="C102" s="107" t="s">
        <v>57</v>
      </c>
      <c r="D102" s="108"/>
      <c r="E102" s="108"/>
      <c r="F102" s="109"/>
    </row>
    <row r="103" spans="2:6" ht="91.5" customHeight="1">
      <c r="B103" s="6"/>
      <c r="C103" s="110"/>
      <c r="D103" s="111"/>
      <c r="E103" s="111"/>
      <c r="F103" s="112"/>
    </row>
    <row r="104" spans="2:6" ht="12">
      <c r="B104" s="6"/>
      <c r="C104" s="6"/>
      <c r="D104" s="6"/>
      <c r="E104" s="6"/>
      <c r="F104" s="6"/>
    </row>
    <row r="105" spans="2:6" ht="12">
      <c r="B105" s="25" t="s">
        <v>76</v>
      </c>
      <c r="C105" s="26" t="s">
        <v>53</v>
      </c>
      <c r="D105" s="27"/>
      <c r="E105" s="27"/>
      <c r="F105" s="27"/>
    </row>
    <row r="106" spans="2:6" ht="24">
      <c r="B106" s="44"/>
      <c r="C106" s="37" t="s">
        <v>22</v>
      </c>
      <c r="D106" s="37" t="s">
        <v>37</v>
      </c>
      <c r="E106" s="37" t="s">
        <v>38</v>
      </c>
      <c r="F106" s="37" t="s">
        <v>39</v>
      </c>
    </row>
    <row r="107" spans="2:6" ht="27" customHeight="1">
      <c r="B107" s="13" t="s">
        <v>82</v>
      </c>
      <c r="C107" s="18" t="s">
        <v>49</v>
      </c>
      <c r="D107" s="22">
        <v>0.3</v>
      </c>
      <c r="E107" s="13"/>
      <c r="F107" s="69">
        <f aca="true" t="shared" si="2" ref="F107:F113">D107*E107</f>
        <v>0</v>
      </c>
    </row>
    <row r="108" spans="2:6" ht="24">
      <c r="B108" s="13" t="s">
        <v>1</v>
      </c>
      <c r="C108" s="45" t="s">
        <v>43</v>
      </c>
      <c r="D108" s="22">
        <v>0.05</v>
      </c>
      <c r="E108" s="13"/>
      <c r="F108" s="69">
        <f t="shared" si="2"/>
        <v>0</v>
      </c>
    </row>
    <row r="109" spans="2:6" ht="51" customHeight="1">
      <c r="B109" s="13" t="s">
        <v>3</v>
      </c>
      <c r="C109" s="18" t="s">
        <v>58</v>
      </c>
      <c r="D109" s="22">
        <v>0.1</v>
      </c>
      <c r="E109" s="13"/>
      <c r="F109" s="69">
        <f t="shared" si="2"/>
        <v>0</v>
      </c>
    </row>
    <row r="110" spans="2:6" ht="48">
      <c r="B110" s="13" t="s">
        <v>4</v>
      </c>
      <c r="C110" s="47" t="s">
        <v>59</v>
      </c>
      <c r="D110" s="22">
        <v>0.15</v>
      </c>
      <c r="E110" s="13"/>
      <c r="F110" s="69">
        <f t="shared" si="2"/>
        <v>0</v>
      </c>
    </row>
    <row r="111" spans="2:6" ht="36" customHeight="1">
      <c r="B111" s="13" t="s">
        <v>5</v>
      </c>
      <c r="C111" s="17" t="s">
        <v>46</v>
      </c>
      <c r="D111" s="22">
        <v>0.1</v>
      </c>
      <c r="E111" s="13"/>
      <c r="F111" s="69">
        <f t="shared" si="2"/>
        <v>0</v>
      </c>
    </row>
    <row r="112" spans="2:6" ht="49.5" customHeight="1">
      <c r="B112" s="13" t="s">
        <v>6</v>
      </c>
      <c r="C112" s="45" t="s">
        <v>47</v>
      </c>
      <c r="D112" s="22">
        <v>0.1</v>
      </c>
      <c r="E112" s="13"/>
      <c r="F112" s="69">
        <f t="shared" si="2"/>
        <v>0</v>
      </c>
    </row>
    <row r="113" spans="2:6" ht="36.75" customHeight="1">
      <c r="B113" s="13" t="s">
        <v>109</v>
      </c>
      <c r="C113" s="47" t="s">
        <v>106</v>
      </c>
      <c r="D113" s="22">
        <v>0.2</v>
      </c>
      <c r="E113" s="13"/>
      <c r="F113" s="69">
        <f t="shared" si="2"/>
        <v>0</v>
      </c>
    </row>
    <row r="114" spans="2:6" s="31" customFormat="1" ht="12">
      <c r="B114" s="39"/>
      <c r="C114" s="9" t="s">
        <v>25</v>
      </c>
      <c r="D114" s="40">
        <f>SUM(D107:D113)</f>
        <v>1</v>
      </c>
      <c r="E114" s="41"/>
      <c r="F114" s="65">
        <f>SUM(F107:F113)</f>
        <v>0</v>
      </c>
    </row>
    <row r="115" spans="2:6" ht="12" customHeight="1">
      <c r="B115" s="6"/>
      <c r="C115" s="107" t="s">
        <v>81</v>
      </c>
      <c r="D115" s="108"/>
      <c r="E115" s="108"/>
      <c r="F115" s="109"/>
    </row>
    <row r="116" spans="2:6" ht="101.25" customHeight="1">
      <c r="B116" s="6"/>
      <c r="C116" s="110"/>
      <c r="D116" s="111"/>
      <c r="E116" s="111"/>
      <c r="F116" s="112"/>
    </row>
    <row r="117" spans="2:6" ht="12">
      <c r="B117" s="6"/>
      <c r="C117" s="46"/>
      <c r="D117" s="6"/>
      <c r="E117" s="6"/>
      <c r="F117" s="6"/>
    </row>
    <row r="118" spans="2:6" ht="12">
      <c r="B118" s="23" t="s">
        <v>77</v>
      </c>
      <c r="C118" s="24"/>
      <c r="D118" s="24"/>
      <c r="E118" s="24"/>
      <c r="F118" s="24"/>
    </row>
    <row r="119" spans="2:6" ht="12">
      <c r="B119" s="6"/>
      <c r="C119" s="6"/>
      <c r="D119" s="6"/>
      <c r="E119" s="6"/>
      <c r="F119" s="6"/>
    </row>
    <row r="120" spans="2:6" ht="12">
      <c r="B120" s="25" t="s">
        <v>78</v>
      </c>
      <c r="C120" s="26" t="s">
        <v>45</v>
      </c>
      <c r="D120" s="27"/>
      <c r="E120" s="27"/>
      <c r="F120" s="27"/>
    </row>
    <row r="121" spans="2:6" ht="24">
      <c r="B121" s="44"/>
      <c r="C121" s="37" t="s">
        <v>22</v>
      </c>
      <c r="D121" s="37" t="s">
        <v>37</v>
      </c>
      <c r="E121" s="37" t="s">
        <v>38</v>
      </c>
      <c r="F121" s="37" t="s">
        <v>39</v>
      </c>
    </row>
    <row r="122" spans="2:6" ht="37.5" customHeight="1">
      <c r="B122" s="13" t="s">
        <v>82</v>
      </c>
      <c r="C122" s="19" t="s">
        <v>60</v>
      </c>
      <c r="D122" s="22">
        <v>0.15</v>
      </c>
      <c r="E122" s="13"/>
      <c r="F122" s="69">
        <f aca="true" t="shared" si="3" ref="F122:F130">D122*E122</f>
        <v>0</v>
      </c>
    </row>
    <row r="123" spans="2:6" ht="26.25" customHeight="1">
      <c r="B123" s="13" t="s">
        <v>83</v>
      </c>
      <c r="C123" s="19" t="s">
        <v>110</v>
      </c>
      <c r="D123" s="22">
        <v>0.15</v>
      </c>
      <c r="E123" s="13"/>
      <c r="F123" s="69">
        <f t="shared" si="3"/>
        <v>0</v>
      </c>
    </row>
    <row r="124" spans="2:6" ht="24">
      <c r="B124" s="13" t="s">
        <v>111</v>
      </c>
      <c r="C124" s="19" t="s">
        <v>50</v>
      </c>
      <c r="D124" s="22">
        <v>0.1</v>
      </c>
      <c r="E124" s="13"/>
      <c r="F124" s="69">
        <f t="shared" si="3"/>
        <v>0</v>
      </c>
    </row>
    <row r="125" spans="2:6" ht="36">
      <c r="B125" s="13" t="s">
        <v>86</v>
      </c>
      <c r="C125" s="82" t="s">
        <v>87</v>
      </c>
      <c r="D125" s="22">
        <v>0.15</v>
      </c>
      <c r="E125" s="13"/>
      <c r="F125" s="69">
        <f t="shared" si="3"/>
        <v>0</v>
      </c>
    </row>
    <row r="126" spans="2:6" ht="52.5" customHeight="1">
      <c r="B126" s="13" t="s">
        <v>112</v>
      </c>
      <c r="C126" s="19" t="s">
        <v>113</v>
      </c>
      <c r="D126" s="22">
        <v>0.1</v>
      </c>
      <c r="E126" s="13"/>
      <c r="F126" s="69">
        <f t="shared" si="3"/>
        <v>0</v>
      </c>
    </row>
    <row r="127" spans="2:6" ht="48" customHeight="1">
      <c r="B127" s="13" t="s">
        <v>95</v>
      </c>
      <c r="C127" s="77" t="s">
        <v>114</v>
      </c>
      <c r="D127" s="22">
        <v>0.1</v>
      </c>
      <c r="E127" s="13"/>
      <c r="F127" s="69">
        <f t="shared" si="3"/>
        <v>0</v>
      </c>
    </row>
    <row r="128" spans="2:7" ht="61.5" customHeight="1">
      <c r="B128" s="13" t="s">
        <v>109</v>
      </c>
      <c r="C128" s="77" t="s">
        <v>115</v>
      </c>
      <c r="D128" s="22">
        <v>0.1</v>
      </c>
      <c r="E128" s="13"/>
      <c r="F128" s="69">
        <f t="shared" si="3"/>
        <v>0</v>
      </c>
      <c r="G128" s="84">
        <v>1</v>
      </c>
    </row>
    <row r="129" spans="2:7" ht="12">
      <c r="B129" s="13" t="s">
        <v>9</v>
      </c>
      <c r="C129" s="17" t="s">
        <v>116</v>
      </c>
      <c r="D129" s="22">
        <v>0.08</v>
      </c>
      <c r="E129" s="13"/>
      <c r="F129" s="69">
        <f t="shared" si="3"/>
        <v>0</v>
      </c>
      <c r="G129" s="84">
        <v>4</v>
      </c>
    </row>
    <row r="130" spans="2:6" ht="12">
      <c r="B130" s="13" t="s">
        <v>10</v>
      </c>
      <c r="C130" s="19" t="s">
        <v>117</v>
      </c>
      <c r="D130" s="12">
        <v>0.07</v>
      </c>
      <c r="E130" s="13"/>
      <c r="F130" s="69">
        <f t="shared" si="3"/>
        <v>0</v>
      </c>
    </row>
    <row r="131" spans="2:6" s="31" customFormat="1" ht="12">
      <c r="B131" s="42"/>
      <c r="C131" s="43" t="s">
        <v>25</v>
      </c>
      <c r="D131" s="40">
        <f>SUM(D122:D130)</f>
        <v>1</v>
      </c>
      <c r="E131" s="41"/>
      <c r="F131" s="65">
        <f>SUM(F122:F130)</f>
        <v>0</v>
      </c>
    </row>
    <row r="132" spans="2:6" ht="12" customHeight="1">
      <c r="B132" s="20"/>
      <c r="C132" s="107" t="s">
        <v>81</v>
      </c>
      <c r="D132" s="108"/>
      <c r="E132" s="108"/>
      <c r="F132" s="109"/>
    </row>
    <row r="133" spans="2:6" ht="96" customHeight="1">
      <c r="B133" s="20"/>
      <c r="C133" s="110"/>
      <c r="D133" s="111"/>
      <c r="E133" s="111"/>
      <c r="F133" s="112"/>
    </row>
    <row r="134" spans="2:6" ht="12">
      <c r="B134" s="6"/>
      <c r="C134" s="6"/>
      <c r="D134" s="6"/>
      <c r="E134" s="6"/>
      <c r="F134" s="6"/>
    </row>
    <row r="135" spans="2:6" ht="12">
      <c r="B135" s="25" t="s">
        <v>79</v>
      </c>
      <c r="C135" s="26" t="s">
        <v>96</v>
      </c>
      <c r="D135" s="27"/>
      <c r="E135" s="27"/>
      <c r="F135" s="27"/>
    </row>
    <row r="136" spans="2:6" ht="24">
      <c r="B136" s="44"/>
      <c r="C136" s="37" t="s">
        <v>22</v>
      </c>
      <c r="D136" s="37" t="s">
        <v>37</v>
      </c>
      <c r="E136" s="37" t="s">
        <v>38</v>
      </c>
      <c r="F136" s="37" t="s">
        <v>39</v>
      </c>
    </row>
    <row r="137" spans="2:6" ht="24">
      <c r="B137" s="13" t="s">
        <v>2</v>
      </c>
      <c r="C137" s="17" t="s">
        <v>61</v>
      </c>
      <c r="D137" s="22">
        <v>0.5</v>
      </c>
      <c r="E137" s="13"/>
      <c r="F137" s="69">
        <f>D137*E137</f>
        <v>0</v>
      </c>
    </row>
    <row r="138" spans="2:6" ht="24">
      <c r="B138" s="13" t="s">
        <v>1</v>
      </c>
      <c r="C138" s="17" t="s">
        <v>41</v>
      </c>
      <c r="D138" s="22">
        <v>0.5</v>
      </c>
      <c r="E138" s="13"/>
      <c r="F138" s="69">
        <f>D138*E138</f>
        <v>0</v>
      </c>
    </row>
    <row r="139" spans="2:6" s="31" customFormat="1" ht="12">
      <c r="B139" s="42"/>
      <c r="C139" s="43" t="s">
        <v>25</v>
      </c>
      <c r="D139" s="40">
        <f>SUM(D137:D138)</f>
        <v>1</v>
      </c>
      <c r="E139" s="41"/>
      <c r="F139" s="65">
        <f>SUM(F137:F138)</f>
        <v>0</v>
      </c>
    </row>
    <row r="140" spans="2:6" ht="12" customHeight="1">
      <c r="B140" s="20"/>
      <c r="C140" s="107" t="s">
        <v>57</v>
      </c>
      <c r="D140" s="108"/>
      <c r="E140" s="108"/>
      <c r="F140" s="109"/>
    </row>
    <row r="141" spans="2:6" ht="134.25" customHeight="1">
      <c r="B141" s="6"/>
      <c r="C141" s="110"/>
      <c r="D141" s="111"/>
      <c r="E141" s="111"/>
      <c r="F141" s="112"/>
    </row>
    <row r="142" spans="2:6" ht="12">
      <c r="B142" s="6"/>
      <c r="C142" s="21"/>
      <c r="D142" s="21"/>
      <c r="E142" s="21"/>
      <c r="F142" s="21"/>
    </row>
    <row r="143" spans="2:6" ht="12">
      <c r="B143" s="23" t="s">
        <v>80</v>
      </c>
      <c r="C143" s="24"/>
      <c r="D143" s="24"/>
      <c r="E143" s="24"/>
      <c r="F143" s="24"/>
    </row>
    <row r="144" spans="2:6" ht="12">
      <c r="B144" s="6"/>
      <c r="C144" s="6"/>
      <c r="D144" s="6"/>
      <c r="E144" s="6"/>
      <c r="F144" s="6"/>
    </row>
    <row r="145" spans="2:6" ht="12">
      <c r="B145" s="9" t="s">
        <v>27</v>
      </c>
      <c r="C145" s="10" t="s">
        <v>26</v>
      </c>
      <c r="D145" s="10" t="s">
        <v>23</v>
      </c>
      <c r="E145" s="10" t="s">
        <v>36</v>
      </c>
      <c r="F145" s="10" t="s">
        <v>24</v>
      </c>
    </row>
    <row r="146" spans="2:6" ht="12">
      <c r="B146" s="133" t="s">
        <v>31</v>
      </c>
      <c r="C146" s="7" t="s">
        <v>28</v>
      </c>
      <c r="D146" s="12">
        <v>0.2</v>
      </c>
      <c r="E146" s="33">
        <f>F88</f>
        <v>0</v>
      </c>
      <c r="F146" s="69">
        <f>D146*E146</f>
        <v>0</v>
      </c>
    </row>
    <row r="147" spans="2:6" ht="12">
      <c r="B147" s="133"/>
      <c r="C147" s="7" t="s">
        <v>29</v>
      </c>
      <c r="D147" s="12">
        <v>0.15</v>
      </c>
      <c r="E147" s="33">
        <f>F101</f>
        <v>0</v>
      </c>
      <c r="F147" s="69">
        <f>D147*E147</f>
        <v>0</v>
      </c>
    </row>
    <row r="148" spans="2:6" ht="12">
      <c r="B148" s="133"/>
      <c r="C148" s="7" t="s">
        <v>30</v>
      </c>
      <c r="D148" s="12">
        <v>0.3</v>
      </c>
      <c r="E148" s="33">
        <f>F114</f>
        <v>0</v>
      </c>
      <c r="F148" s="69">
        <f>D148*E148</f>
        <v>0</v>
      </c>
    </row>
    <row r="149" spans="2:6" ht="12">
      <c r="B149" s="133" t="s">
        <v>32</v>
      </c>
      <c r="C149" s="7" t="s">
        <v>33</v>
      </c>
      <c r="D149" s="12">
        <v>0.25</v>
      </c>
      <c r="E149" s="33">
        <f>F131</f>
        <v>0</v>
      </c>
      <c r="F149" s="69">
        <f>D149*E149</f>
        <v>0</v>
      </c>
    </row>
    <row r="150" spans="2:6" ht="12">
      <c r="B150" s="133"/>
      <c r="C150" s="7" t="s">
        <v>97</v>
      </c>
      <c r="D150" s="12">
        <v>0.1</v>
      </c>
      <c r="E150" s="33">
        <f>F139</f>
        <v>0</v>
      </c>
      <c r="F150" s="69">
        <f>D150*E150</f>
        <v>0</v>
      </c>
    </row>
    <row r="151" spans="2:6" s="31" customFormat="1" ht="12">
      <c r="B151" s="28" t="s">
        <v>35</v>
      </c>
      <c r="C151" s="29"/>
      <c r="D151" s="30">
        <v>1</v>
      </c>
      <c r="E151" s="32"/>
      <c r="F151" s="68">
        <f>SUM(F146:F150)</f>
        <v>0</v>
      </c>
    </row>
    <row r="152" spans="2:6" s="31" customFormat="1" ht="12">
      <c r="B152" s="56"/>
      <c r="C152" s="57"/>
      <c r="D152" s="58"/>
      <c r="E152" s="59"/>
      <c r="F152" s="79"/>
    </row>
    <row r="153" spans="1:6" s="31" customFormat="1" ht="12">
      <c r="A153" s="1"/>
      <c r="B153" s="113" t="s">
        <v>99</v>
      </c>
      <c r="C153" s="113"/>
      <c r="D153" s="113"/>
      <c r="E153" s="113"/>
      <c r="F153" s="113"/>
    </row>
    <row r="154" spans="1:6" s="31" customFormat="1" ht="12">
      <c r="A154" s="1"/>
      <c r="B154" s="76"/>
      <c r="C154" s="76"/>
      <c r="D154" s="76"/>
      <c r="E154" s="76"/>
      <c r="F154" s="76"/>
    </row>
    <row r="155" spans="2:6" ht="50.25" customHeight="1">
      <c r="B155" s="132" t="s">
        <v>129</v>
      </c>
      <c r="C155" s="132"/>
      <c r="D155" s="132"/>
      <c r="E155" s="132"/>
      <c r="F155" s="132"/>
    </row>
    <row r="156" spans="2:6" ht="12">
      <c r="B156" s="76"/>
      <c r="C156" s="76"/>
      <c r="D156" s="76"/>
      <c r="E156" s="76"/>
      <c r="F156" s="76"/>
    </row>
    <row r="157" spans="2:6" ht="24">
      <c r="B157" s="85"/>
      <c r="C157" s="37" t="s">
        <v>22</v>
      </c>
      <c r="D157" s="37" t="s">
        <v>37</v>
      </c>
      <c r="E157" s="37" t="s">
        <v>121</v>
      </c>
      <c r="F157" s="37" t="s">
        <v>39</v>
      </c>
    </row>
    <row r="158" spans="2:6" ht="48">
      <c r="B158" s="13" t="s">
        <v>122</v>
      </c>
      <c r="C158" s="17" t="s">
        <v>123</v>
      </c>
      <c r="D158" s="87">
        <v>0.35</v>
      </c>
      <c r="E158" s="88"/>
      <c r="F158" s="89">
        <f>D158*E158</f>
        <v>0</v>
      </c>
    </row>
    <row r="159" spans="2:6" ht="120">
      <c r="B159" s="13" t="s">
        <v>124</v>
      </c>
      <c r="C159" s="17" t="s">
        <v>125</v>
      </c>
      <c r="D159" s="87">
        <v>0.35</v>
      </c>
      <c r="E159" s="88"/>
      <c r="F159" s="89">
        <f>D159*E159</f>
        <v>0</v>
      </c>
    </row>
    <row r="160" spans="2:6" ht="120">
      <c r="B160" s="13" t="s">
        <v>126</v>
      </c>
      <c r="C160" s="17" t="s">
        <v>127</v>
      </c>
      <c r="D160" s="87">
        <v>0.3</v>
      </c>
      <c r="E160" s="88"/>
      <c r="F160" s="89">
        <f>D160*E160</f>
        <v>0</v>
      </c>
    </row>
    <row r="161" spans="2:6" ht="12">
      <c r="B161" s="86"/>
      <c r="C161" s="90" t="s">
        <v>128</v>
      </c>
      <c r="D161" s="40">
        <f>SUM(D158:D160)</f>
        <v>1</v>
      </c>
      <c r="E161" s="92"/>
      <c r="F161" s="91">
        <f>SUM(F158:F160)</f>
        <v>0</v>
      </c>
    </row>
    <row r="162" spans="2:6" ht="12">
      <c r="B162" s="86"/>
      <c r="C162" s="93"/>
      <c r="D162" s="94"/>
      <c r="E162" s="73"/>
      <c r="F162" s="95"/>
    </row>
    <row r="163" spans="2:6" ht="26.25" customHeight="1">
      <c r="B163" s="86" t="s">
        <v>130</v>
      </c>
      <c r="C163" s="135" t="s">
        <v>131</v>
      </c>
      <c r="D163" s="135"/>
      <c r="E163" s="135"/>
      <c r="F163" s="135"/>
    </row>
    <row r="164" spans="1:6" ht="27" customHeight="1">
      <c r="A164" s="31"/>
      <c r="B164" s="56"/>
      <c r="C164" s="136" t="s">
        <v>132</v>
      </c>
      <c r="D164" s="136"/>
      <c r="E164" s="136"/>
      <c r="F164" s="136"/>
    </row>
    <row r="165" spans="1:6" ht="18" customHeight="1">
      <c r="A165" s="31"/>
      <c r="B165" s="113" t="s">
        <v>100</v>
      </c>
      <c r="C165" s="113"/>
      <c r="D165" s="113"/>
      <c r="E165" s="113"/>
      <c r="F165" s="113"/>
    </row>
    <row r="166" spans="2:6" ht="12" customHeight="1">
      <c r="B166" s="6"/>
      <c r="C166" s="6"/>
      <c r="D166" s="6"/>
      <c r="E166" s="6"/>
      <c r="F166" s="6"/>
    </row>
    <row r="167" spans="2:6" ht="12" customHeight="1">
      <c r="B167" s="23" t="s">
        <v>103</v>
      </c>
      <c r="C167" s="24"/>
      <c r="D167" s="24"/>
      <c r="E167" s="24"/>
      <c r="F167" s="24"/>
    </row>
    <row r="168" spans="2:6" ht="44.25" customHeight="1">
      <c r="B168" s="134" t="s">
        <v>137</v>
      </c>
      <c r="C168" s="134"/>
      <c r="D168" s="134"/>
      <c r="E168" s="134"/>
      <c r="F168" s="134"/>
    </row>
    <row r="169" spans="2:6" ht="29.25" customHeight="1">
      <c r="B169" s="131" t="s">
        <v>138</v>
      </c>
      <c r="C169" s="131"/>
      <c r="D169" s="131"/>
      <c r="E169" s="131"/>
      <c r="F169" s="131"/>
    </row>
    <row r="170" spans="2:6" ht="48.75" customHeight="1">
      <c r="B170" s="129" t="s">
        <v>133</v>
      </c>
      <c r="C170" s="129"/>
      <c r="D170" s="129"/>
      <c r="E170" s="129"/>
      <c r="F170" s="129"/>
    </row>
    <row r="171" spans="2:6" ht="34.5" customHeight="1">
      <c r="B171" s="129" t="s">
        <v>139</v>
      </c>
      <c r="C171" s="130"/>
      <c r="D171" s="130"/>
      <c r="E171" s="130"/>
      <c r="F171" s="130"/>
    </row>
    <row r="172" spans="2:8" ht="12" customHeight="1">
      <c r="B172" s="39"/>
      <c r="C172" s="61"/>
      <c r="D172" s="61"/>
      <c r="E172" s="61"/>
      <c r="F172" s="61"/>
      <c r="H172" s="1" t="s">
        <v>93</v>
      </c>
    </row>
    <row r="173" spans="2:8" ht="36.75" customHeight="1">
      <c r="B173" s="6"/>
      <c r="C173" s="37" t="s">
        <v>134</v>
      </c>
      <c r="D173" s="37" t="s">
        <v>62</v>
      </c>
      <c r="E173" s="37" t="s">
        <v>63</v>
      </c>
      <c r="F173" s="6"/>
      <c r="H173" s="1" t="s">
        <v>94</v>
      </c>
    </row>
    <row r="174" spans="2:6" ht="24" customHeight="1">
      <c r="B174" s="6"/>
      <c r="C174" s="97" t="s">
        <v>136</v>
      </c>
      <c r="D174" s="13"/>
      <c r="E174" s="66">
        <f>+IF(AND(D174&gt;=5,D174&lt;6),2,IF(AND(D174&lt;5,D174&gt;0),1,IF(AND(D174&gt;=6,D174&lt;7),3,IF(D174&gt;=7,4,IF(D174=0,F151)))))</f>
        <v>0</v>
      </c>
      <c r="F174" s="6"/>
    </row>
    <row r="175" spans="2:6" ht="34.5" customHeight="1">
      <c r="B175" s="126" t="s">
        <v>105</v>
      </c>
      <c r="C175" s="126"/>
      <c r="D175" s="126"/>
      <c r="E175" s="126"/>
      <c r="F175" s="126"/>
    </row>
    <row r="176" spans="2:9" ht="12">
      <c r="B176" s="62" t="s">
        <v>90</v>
      </c>
      <c r="C176" s="63"/>
      <c r="D176" s="63"/>
      <c r="E176" s="63"/>
      <c r="F176" s="63"/>
      <c r="H176" s="74"/>
      <c r="I176" s="73"/>
    </row>
    <row r="177" spans="2:9" ht="12">
      <c r="B177" s="6"/>
      <c r="C177" s="6"/>
      <c r="D177" s="6"/>
      <c r="E177" s="6"/>
      <c r="F177" s="6"/>
      <c r="H177" s="73"/>
      <c r="I177" s="73"/>
    </row>
    <row r="178" spans="2:9" ht="24">
      <c r="B178" s="6"/>
      <c r="C178" s="6"/>
      <c r="D178" s="10" t="s">
        <v>23</v>
      </c>
      <c r="E178" s="49" t="s">
        <v>24</v>
      </c>
      <c r="F178" s="6"/>
      <c r="H178" s="73"/>
      <c r="I178" s="73"/>
    </row>
    <row r="179" spans="2:6" ht="12">
      <c r="B179" s="6"/>
      <c r="C179" s="9" t="s">
        <v>101</v>
      </c>
      <c r="D179" s="34">
        <v>0.55</v>
      </c>
      <c r="E179" s="65">
        <f>D179*F151</f>
        <v>0</v>
      </c>
      <c r="F179" s="6"/>
    </row>
    <row r="180" spans="2:6" ht="12">
      <c r="B180" s="6"/>
      <c r="C180" s="80" t="s">
        <v>98</v>
      </c>
      <c r="D180" s="81">
        <v>0.35</v>
      </c>
      <c r="E180" s="65">
        <f>D180*F161</f>
        <v>0</v>
      </c>
      <c r="F180" s="6"/>
    </row>
    <row r="181" spans="2:6" ht="12">
      <c r="B181" s="6"/>
      <c r="C181" s="9" t="s">
        <v>89</v>
      </c>
      <c r="D181" s="34">
        <v>0.1</v>
      </c>
      <c r="E181" s="65">
        <f>E174*D181</f>
        <v>0</v>
      </c>
      <c r="F181" s="6"/>
    </row>
    <row r="182" spans="2:7" ht="12">
      <c r="B182" s="96" t="s">
        <v>136</v>
      </c>
      <c r="C182" s="35" t="s">
        <v>12</v>
      </c>
      <c r="D182" s="36">
        <v>1</v>
      </c>
      <c r="E182" s="67">
        <f>SUM(E179:E181)</f>
        <v>0</v>
      </c>
      <c r="F182" s="6"/>
      <c r="G182" s="48"/>
    </row>
    <row r="183" spans="2:10" ht="12">
      <c r="B183" s="96" t="s">
        <v>135</v>
      </c>
      <c r="C183" s="35" t="s">
        <v>104</v>
      </c>
      <c r="D183" s="127" t="str">
        <f>+IF(OR(E124&lt;=2,E122&lt;=2,E126&lt;=2,E94&lt;=2,E95&lt;=2,E107&lt;=2,E113&lt;=2,E123&lt;=2,E125&lt;=2,E127&lt;=2,E128&lt;=2),"SI","NO")</f>
        <v>SI</v>
      </c>
      <c r="E183" s="128"/>
      <c r="F183" s="6"/>
      <c r="G183" s="48"/>
      <c r="J183" s="1" t="s">
        <v>93</v>
      </c>
    </row>
    <row r="184" spans="2:10" ht="14.25" customHeight="1">
      <c r="B184" s="6"/>
      <c r="C184" s="35" t="s">
        <v>14</v>
      </c>
      <c r="D184" s="123" t="str">
        <f>+IF(OR(E182&lt;=2.9999999,D183="SI"),"No adjudicable","Adjudicable")</f>
        <v>No adjudicable</v>
      </c>
      <c r="E184" s="124"/>
      <c r="F184" s="51"/>
      <c r="G184" s="48"/>
      <c r="J184" s="1" t="s">
        <v>94</v>
      </c>
    </row>
    <row r="185" spans="2:7" ht="14.25" customHeight="1">
      <c r="B185" s="6"/>
      <c r="C185" s="125"/>
      <c r="D185" s="125"/>
      <c r="E185" s="125"/>
      <c r="F185" s="51"/>
      <c r="G185" s="48"/>
    </row>
    <row r="186" spans="2:7" ht="12">
      <c r="B186" s="6"/>
      <c r="C186" s="6"/>
      <c r="D186" s="6"/>
      <c r="E186" s="6"/>
      <c r="F186" s="6"/>
      <c r="G186" s="48"/>
    </row>
    <row r="187" spans="2:6" ht="12">
      <c r="B187" s="10" t="s">
        <v>64</v>
      </c>
      <c r="C187" s="10" t="s">
        <v>14</v>
      </c>
      <c r="D187" s="114" t="s">
        <v>15</v>
      </c>
      <c r="E187" s="115"/>
      <c r="F187" s="116"/>
    </row>
    <row r="188" spans="2:6" ht="63" customHeight="1">
      <c r="B188" s="13" t="s">
        <v>91</v>
      </c>
      <c r="C188" s="55" t="s">
        <v>66</v>
      </c>
      <c r="D188" s="117" t="s">
        <v>120</v>
      </c>
      <c r="E188" s="118"/>
      <c r="F188" s="119"/>
    </row>
    <row r="189" spans="2:6" ht="72" customHeight="1">
      <c r="B189" s="54" t="s">
        <v>65</v>
      </c>
      <c r="C189" s="55" t="s">
        <v>67</v>
      </c>
      <c r="D189" s="120" t="s">
        <v>68</v>
      </c>
      <c r="E189" s="121"/>
      <c r="F189" s="122"/>
    </row>
    <row r="190" spans="2:6" ht="12">
      <c r="B190" s="50"/>
      <c r="C190" s="50"/>
      <c r="D190" s="50"/>
      <c r="E190" s="50"/>
      <c r="F190" s="50"/>
    </row>
    <row r="191" spans="2:6" ht="12">
      <c r="B191" s="50"/>
      <c r="C191" s="50"/>
      <c r="D191" s="50"/>
      <c r="E191" s="50"/>
      <c r="F191" s="50"/>
    </row>
    <row r="192" spans="2:6" ht="12">
      <c r="B192" s="6"/>
      <c r="C192" s="6"/>
      <c r="D192" s="98"/>
      <c r="E192" s="99"/>
      <c r="F192" s="100"/>
    </row>
    <row r="193" spans="2:6" ht="12">
      <c r="B193" s="6"/>
      <c r="C193" s="6"/>
      <c r="D193" s="101"/>
      <c r="E193" s="102"/>
      <c r="F193" s="103"/>
    </row>
    <row r="194" spans="2:6" ht="12">
      <c r="B194" s="6"/>
      <c r="C194" s="6"/>
      <c r="D194" s="104"/>
      <c r="E194" s="105"/>
      <c r="F194" s="106"/>
    </row>
    <row r="195" spans="2:6" ht="12">
      <c r="B195" s="6"/>
      <c r="C195" s="6"/>
      <c r="D195" s="6"/>
      <c r="E195" s="6" t="s">
        <v>34</v>
      </c>
      <c r="F195" s="6"/>
    </row>
    <row r="196" spans="2:6" ht="12">
      <c r="B196" s="6"/>
      <c r="C196" s="6"/>
      <c r="D196" s="6"/>
      <c r="E196" s="6"/>
      <c r="F196" s="6"/>
    </row>
    <row r="197" spans="2:6" ht="12">
      <c r="B197" s="6"/>
      <c r="C197" s="6"/>
      <c r="D197" s="6"/>
      <c r="E197" s="6"/>
      <c r="F197" s="6"/>
    </row>
  </sheetData>
  <sheetProtection sheet="1" formatCells="0"/>
  <protectedRanges>
    <protectedRange sqref="D183" name="Rango14"/>
    <protectedRange sqref="D184:E184" name="Rango8"/>
    <protectedRange sqref="A140:IV141" name="Rango5"/>
    <protectedRange sqref="E137:E138 E94:E100 E81:E87 E107:E113 E122:E130" name="Rango2"/>
    <protectedRange sqref="C68:F73" name="Rango1"/>
    <protectedRange sqref="C89 C102 C115 C132 C140 D192" name="Rango3_1"/>
    <protectedRange sqref="B175 D174" name="Rango4"/>
    <protectedRange sqref="A132:IV133" name="Rango9"/>
    <protectedRange sqref="A140:IV141" name="Rango10"/>
    <protectedRange sqref="A115:IV116" name="Rango11"/>
    <protectedRange sqref="A102:IV103" name="Rango12"/>
    <protectedRange sqref="A89:IV90" name="Rango13"/>
    <protectedRange sqref="D158:D162" name="Rango7_1"/>
    <protectedRange sqref="E158:E160" name="Rango7"/>
    <protectedRange sqref="D163" name="Rango7_2"/>
  </protectedRanges>
  <mergeCells count="37">
    <mergeCell ref="G70:H70"/>
    <mergeCell ref="C71:F71"/>
    <mergeCell ref="D72:F72"/>
    <mergeCell ref="G72:H72"/>
    <mergeCell ref="D73:F73"/>
    <mergeCell ref="D69:F69"/>
    <mergeCell ref="D51:F51"/>
    <mergeCell ref="D70:F70"/>
    <mergeCell ref="B149:B150"/>
    <mergeCell ref="C132:F133"/>
    <mergeCell ref="C140:F141"/>
    <mergeCell ref="D47:F47"/>
    <mergeCell ref="D48:F48"/>
    <mergeCell ref="D49:F49"/>
    <mergeCell ref="D50:F50"/>
    <mergeCell ref="C68:F68"/>
    <mergeCell ref="B155:F155"/>
    <mergeCell ref="B146:B148"/>
    <mergeCell ref="B168:F168"/>
    <mergeCell ref="C163:F163"/>
    <mergeCell ref="C164:F164"/>
    <mergeCell ref="D192:F194"/>
    <mergeCell ref="C89:F90"/>
    <mergeCell ref="C102:F103"/>
    <mergeCell ref="C115:F116"/>
    <mergeCell ref="B153:F153"/>
    <mergeCell ref="D187:F187"/>
    <mergeCell ref="D188:F188"/>
    <mergeCell ref="D189:F189"/>
    <mergeCell ref="D184:E184"/>
    <mergeCell ref="C185:E185"/>
    <mergeCell ref="B165:F165"/>
    <mergeCell ref="B175:F175"/>
    <mergeCell ref="D183:E183"/>
    <mergeCell ref="B170:F170"/>
    <mergeCell ref="B171:F171"/>
    <mergeCell ref="B169:F169"/>
  </mergeCells>
  <conditionalFormatting sqref="D183:E183">
    <cfRule type="cellIs" priority="7" dxfId="7" operator="equal" stopIfTrue="1">
      <formula>"si"</formula>
    </cfRule>
  </conditionalFormatting>
  <conditionalFormatting sqref="D184:E184">
    <cfRule type="cellIs" priority="6" dxfId="7" operator="equal" stopIfTrue="1">
      <formula>$C$188</formula>
    </cfRule>
  </conditionalFormatting>
  <conditionalFormatting sqref="C174">
    <cfRule type="cellIs" priority="1" dxfId="7" operator="equal" stopIfTrue="1">
      <formula>$B$183</formula>
    </cfRule>
    <cfRule type="cellIs" priority="2" dxfId="8" operator="equal" stopIfTrue="1">
      <formula>$B$182</formula>
    </cfRule>
    <cfRule type="cellIs" priority="3" dxfId="0" operator="equal" stopIfTrue="1">
      <formula>$B$181</formula>
    </cfRule>
    <cfRule type="cellIs" priority="4" dxfId="9" operator="equal" stopIfTrue="1">
      <formula>"no"</formula>
    </cfRule>
    <cfRule type="cellIs" priority="5" dxfId="0" operator="equal" stopIfTrue="1">
      <formula>"si"</formula>
    </cfRule>
  </conditionalFormatting>
  <dataValidations count="5">
    <dataValidation type="decimal" allowBlank="1" showInputMessage="1" showErrorMessage="1" sqref="D174">
      <formula1>1</formula1>
      <formula2>10</formula2>
    </dataValidation>
    <dataValidation type="whole" allowBlank="1" showInputMessage="1" showErrorMessage="1" sqref="E129:E130 E81:E87 E94:E100 E137:E138 E107:E113 E122:E127">
      <formula1>1</formula1>
      <formula2>4</formula2>
    </dataValidation>
    <dataValidation type="list" allowBlank="1" showInputMessage="1" showErrorMessage="1" sqref="E128">
      <formula1>$G$128:$G$129</formula1>
    </dataValidation>
    <dataValidation type="list" allowBlank="1" showInputMessage="1" showErrorMessage="1" sqref="E158:E160">
      <formula1>$B$48:$B$49</formula1>
    </dataValidation>
    <dataValidation type="list" allowBlank="1" showInputMessage="1" showErrorMessage="1" sqref="C174">
      <formula1>$B$182:$B$183</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14" scale="80" r:id="rId2"/>
  <rowBreaks count="1" manualBreakCount="1">
    <brk id="175" min="1" max="5" man="1"/>
  </rowBreaks>
  <drawing r:id="rId1"/>
</worksheet>
</file>

<file path=xl/worksheets/sheet2.xml><?xml version="1.0" encoding="utf-8"?>
<worksheet xmlns="http://schemas.openxmlformats.org/spreadsheetml/2006/main" xmlns:r="http://schemas.openxmlformats.org/officeDocument/2006/relationships">
  <dimension ref="A1:M55"/>
  <sheetViews>
    <sheetView zoomScalePageLayoutView="0" workbookViewId="0" topLeftCell="A1">
      <selection activeCell="A1" sqref="A1:J27"/>
    </sheetView>
  </sheetViews>
  <sheetFormatPr defaultColWidth="11.421875" defaultRowHeight="15"/>
  <sheetData>
    <row r="1" spans="1:13" ht="15">
      <c r="A1" s="75"/>
      <c r="B1" s="75"/>
      <c r="C1" s="75"/>
      <c r="D1" s="75"/>
      <c r="E1" s="75"/>
      <c r="F1" s="75"/>
      <c r="G1" s="75"/>
      <c r="H1" s="75"/>
      <c r="I1" s="75"/>
      <c r="J1" s="75"/>
      <c r="K1" s="72"/>
      <c r="L1" s="72"/>
      <c r="M1" s="72"/>
    </row>
    <row r="2" spans="1:13" ht="15">
      <c r="A2" s="75"/>
      <c r="B2" s="75"/>
      <c r="C2" s="75"/>
      <c r="D2" s="75"/>
      <c r="E2" s="75"/>
      <c r="F2" s="75"/>
      <c r="G2" s="75"/>
      <c r="H2" s="75"/>
      <c r="I2" s="75"/>
      <c r="J2" s="75"/>
      <c r="K2" s="72"/>
      <c r="L2" s="72"/>
      <c r="M2" s="72"/>
    </row>
    <row r="3" spans="1:13" ht="15">
      <c r="A3" s="75"/>
      <c r="B3" s="75"/>
      <c r="C3" s="75"/>
      <c r="D3" s="75"/>
      <c r="E3" s="75" t="s">
        <v>13</v>
      </c>
      <c r="F3" s="75"/>
      <c r="G3" s="75"/>
      <c r="H3" s="75"/>
      <c r="I3" s="75"/>
      <c r="J3" s="75"/>
      <c r="K3" s="72"/>
      <c r="L3" s="72"/>
      <c r="M3" s="72"/>
    </row>
    <row r="4" spans="1:13" ht="15">
      <c r="A4" s="75"/>
      <c r="B4" s="75"/>
      <c r="C4" s="75"/>
      <c r="D4" s="75"/>
      <c r="E4" s="75">
        <v>1</v>
      </c>
      <c r="F4" s="75"/>
      <c r="G4" s="75"/>
      <c r="H4" s="75"/>
      <c r="I4" s="75"/>
      <c r="J4" s="75"/>
      <c r="K4" s="72"/>
      <c r="L4" s="72"/>
      <c r="M4" s="72"/>
    </row>
    <row r="5" spans="1:13" ht="15">
      <c r="A5" s="75"/>
      <c r="B5" s="75"/>
      <c r="C5" s="75"/>
      <c r="D5" s="75"/>
      <c r="E5" s="75">
        <v>-1</v>
      </c>
      <c r="F5" s="75"/>
      <c r="G5" s="75"/>
      <c r="H5" s="75"/>
      <c r="I5" s="75"/>
      <c r="J5" s="75"/>
      <c r="K5" s="72"/>
      <c r="L5" s="72"/>
      <c r="M5" s="72"/>
    </row>
    <row r="6" spans="1:13" ht="15">
      <c r="A6" s="75"/>
      <c r="B6" s="75"/>
      <c r="C6" s="75"/>
      <c r="D6" s="75"/>
      <c r="E6" s="75" t="s">
        <v>92</v>
      </c>
      <c r="F6" s="75"/>
      <c r="G6" s="75"/>
      <c r="H6" s="75"/>
      <c r="I6" s="75"/>
      <c r="J6" s="75"/>
      <c r="K6" s="72"/>
      <c r="L6" s="72"/>
      <c r="M6" s="72"/>
    </row>
    <row r="7" spans="1:13" ht="15">
      <c r="A7" s="75"/>
      <c r="B7" s="75"/>
      <c r="C7" s="75"/>
      <c r="D7" s="75"/>
      <c r="E7" s="75"/>
      <c r="F7" s="75"/>
      <c r="G7" s="75"/>
      <c r="H7" s="75"/>
      <c r="I7" s="75"/>
      <c r="J7" s="75"/>
      <c r="K7" s="72"/>
      <c r="L7" s="72"/>
      <c r="M7" s="72"/>
    </row>
    <row r="8" spans="1:13" ht="15">
      <c r="A8" s="75"/>
      <c r="B8" s="75"/>
      <c r="C8" s="75"/>
      <c r="D8" s="75"/>
      <c r="E8" s="75"/>
      <c r="F8" s="75"/>
      <c r="G8" s="75"/>
      <c r="H8" s="75"/>
      <c r="I8" s="75"/>
      <c r="J8" s="75"/>
      <c r="K8" s="72"/>
      <c r="L8" s="72"/>
      <c r="M8" s="72"/>
    </row>
    <row r="9" spans="1:13" ht="15">
      <c r="A9" s="75"/>
      <c r="B9" s="75"/>
      <c r="C9" s="75"/>
      <c r="D9" s="75"/>
      <c r="E9" s="75"/>
      <c r="F9" s="75"/>
      <c r="G9" s="75"/>
      <c r="H9" s="75"/>
      <c r="I9" s="75"/>
      <c r="J9" s="75"/>
      <c r="K9" s="72"/>
      <c r="L9" s="72"/>
      <c r="M9" s="72"/>
    </row>
    <row r="10" spans="1:13" ht="15">
      <c r="A10" s="75"/>
      <c r="B10" s="75"/>
      <c r="C10" s="75"/>
      <c r="D10" s="75"/>
      <c r="E10" s="75"/>
      <c r="F10" s="75"/>
      <c r="G10" s="75"/>
      <c r="H10" s="75"/>
      <c r="I10" s="75"/>
      <c r="J10" s="75"/>
      <c r="K10" s="72"/>
      <c r="L10" s="72"/>
      <c r="M10" s="72"/>
    </row>
    <row r="11" spans="1:13" ht="15">
      <c r="A11" s="75"/>
      <c r="B11" s="75"/>
      <c r="C11" s="75"/>
      <c r="D11" s="75"/>
      <c r="E11" s="75"/>
      <c r="F11" s="75"/>
      <c r="G11" s="75"/>
      <c r="H11" s="75"/>
      <c r="I11" s="75"/>
      <c r="J11" s="75"/>
      <c r="K11" s="72"/>
      <c r="L11" s="72"/>
      <c r="M11" s="72"/>
    </row>
    <row r="12" spans="1:13" ht="15">
      <c r="A12" s="75"/>
      <c r="B12" s="75"/>
      <c r="C12" s="75"/>
      <c r="D12" s="75"/>
      <c r="E12" s="75"/>
      <c r="F12" s="75"/>
      <c r="G12" s="75"/>
      <c r="H12" s="75"/>
      <c r="I12" s="75"/>
      <c r="J12" s="75"/>
      <c r="K12" s="72"/>
      <c r="L12" s="72"/>
      <c r="M12" s="72"/>
    </row>
    <row r="13" spans="1:13" ht="15">
      <c r="A13" s="75"/>
      <c r="B13" s="75"/>
      <c r="C13" s="75"/>
      <c r="D13" s="75"/>
      <c r="E13" s="75"/>
      <c r="F13" s="75"/>
      <c r="G13" s="75"/>
      <c r="H13" s="75"/>
      <c r="I13" s="75"/>
      <c r="J13" s="75"/>
      <c r="K13" s="72"/>
      <c r="L13" s="72"/>
      <c r="M13" s="72"/>
    </row>
    <row r="14" spans="1:13" ht="15">
      <c r="A14" s="75"/>
      <c r="B14" s="75"/>
      <c r="C14" s="75"/>
      <c r="D14" s="75"/>
      <c r="E14" s="75"/>
      <c r="F14" s="75"/>
      <c r="G14" s="75"/>
      <c r="H14" s="75"/>
      <c r="I14" s="75"/>
      <c r="J14" s="75"/>
      <c r="K14" s="72"/>
      <c r="L14" s="72"/>
      <c r="M14" s="72"/>
    </row>
    <row r="15" spans="1:13" ht="15">
      <c r="A15" s="75"/>
      <c r="B15" s="75"/>
      <c r="C15" s="75"/>
      <c r="D15" s="75"/>
      <c r="E15" s="75"/>
      <c r="F15" s="75"/>
      <c r="G15" s="75"/>
      <c r="H15" s="75"/>
      <c r="I15" s="75"/>
      <c r="J15" s="75"/>
      <c r="K15" s="72"/>
      <c r="L15" s="72"/>
      <c r="M15" s="72"/>
    </row>
    <row r="16" spans="1:13" ht="15">
      <c r="A16" s="75"/>
      <c r="B16" s="75"/>
      <c r="C16" s="75"/>
      <c r="D16" s="75"/>
      <c r="E16" s="75"/>
      <c r="F16" s="75"/>
      <c r="G16" s="75"/>
      <c r="H16" s="75"/>
      <c r="I16" s="75"/>
      <c r="J16" s="75"/>
      <c r="K16" s="72"/>
      <c r="L16" s="72"/>
      <c r="M16" s="72"/>
    </row>
    <row r="17" spans="1:13" ht="15">
      <c r="A17" s="75"/>
      <c r="B17" s="75"/>
      <c r="C17" s="75"/>
      <c r="D17" s="75"/>
      <c r="E17" s="75"/>
      <c r="F17" s="75"/>
      <c r="G17" s="75"/>
      <c r="H17" s="75"/>
      <c r="I17" s="75"/>
      <c r="J17" s="75"/>
      <c r="K17" s="72"/>
      <c r="L17" s="72"/>
      <c r="M17" s="72"/>
    </row>
    <row r="18" spans="1:13" ht="15">
      <c r="A18" s="75"/>
      <c r="B18" s="75"/>
      <c r="C18" s="75"/>
      <c r="D18" s="75"/>
      <c r="E18" s="75"/>
      <c r="F18" s="75"/>
      <c r="G18" s="75"/>
      <c r="H18" s="75"/>
      <c r="I18" s="75"/>
      <c r="J18" s="75"/>
      <c r="K18" s="72"/>
      <c r="L18" s="72"/>
      <c r="M18" s="72"/>
    </row>
    <row r="19" spans="1:13" ht="15">
      <c r="A19" s="75"/>
      <c r="B19" s="75"/>
      <c r="C19" s="75"/>
      <c r="D19" s="75"/>
      <c r="E19" s="75"/>
      <c r="F19" s="75"/>
      <c r="G19" s="75"/>
      <c r="H19" s="75"/>
      <c r="I19" s="75"/>
      <c r="J19" s="75"/>
      <c r="K19" s="72"/>
      <c r="L19" s="72"/>
      <c r="M19" s="72"/>
    </row>
    <row r="20" spans="1:13" ht="15">
      <c r="A20" s="75"/>
      <c r="B20" s="75"/>
      <c r="C20" s="75"/>
      <c r="D20" s="75"/>
      <c r="E20" s="75"/>
      <c r="F20" s="75"/>
      <c r="G20" s="75"/>
      <c r="H20" s="75"/>
      <c r="I20" s="75"/>
      <c r="J20" s="75"/>
      <c r="K20" s="72"/>
      <c r="L20" s="72"/>
      <c r="M20" s="72"/>
    </row>
    <row r="21" spans="1:13" ht="15">
      <c r="A21" s="75"/>
      <c r="B21" s="75"/>
      <c r="C21" s="75"/>
      <c r="D21" s="75"/>
      <c r="E21" s="75"/>
      <c r="F21" s="75"/>
      <c r="G21" s="75"/>
      <c r="H21" s="75"/>
      <c r="I21" s="75"/>
      <c r="J21" s="75"/>
      <c r="K21" s="72"/>
      <c r="L21" s="72"/>
      <c r="M21" s="72"/>
    </row>
    <row r="22" spans="1:13" ht="15">
      <c r="A22" s="75"/>
      <c r="B22" s="75"/>
      <c r="C22" s="75"/>
      <c r="D22" s="75"/>
      <c r="E22" s="75"/>
      <c r="F22" s="75"/>
      <c r="G22" s="75"/>
      <c r="H22" s="75"/>
      <c r="I22" s="75"/>
      <c r="J22" s="75"/>
      <c r="K22" s="72"/>
      <c r="L22" s="72"/>
      <c r="M22" s="72"/>
    </row>
    <row r="23" spans="1:13" ht="15">
      <c r="A23" s="75"/>
      <c r="B23" s="75"/>
      <c r="C23" s="75"/>
      <c r="D23" s="75"/>
      <c r="E23" s="75"/>
      <c r="F23" s="75"/>
      <c r="G23" s="75"/>
      <c r="H23" s="75"/>
      <c r="I23" s="75"/>
      <c r="J23" s="75"/>
      <c r="K23" s="72"/>
      <c r="L23" s="72"/>
      <c r="M23" s="72"/>
    </row>
    <row r="24" spans="1:13" ht="15">
      <c r="A24" s="75"/>
      <c r="B24" s="75"/>
      <c r="C24" s="75"/>
      <c r="D24" s="75"/>
      <c r="E24" s="75"/>
      <c r="F24" s="75"/>
      <c r="G24" s="75"/>
      <c r="H24" s="75"/>
      <c r="I24" s="75"/>
      <c r="J24" s="75"/>
      <c r="K24" s="72"/>
      <c r="L24" s="72"/>
      <c r="M24" s="72"/>
    </row>
    <row r="25" spans="1:13" ht="15">
      <c r="A25" s="75"/>
      <c r="B25" s="75"/>
      <c r="C25" s="75"/>
      <c r="D25" s="75"/>
      <c r="E25" s="75"/>
      <c r="F25" s="75"/>
      <c r="G25" s="75"/>
      <c r="H25" s="75"/>
      <c r="I25" s="75"/>
      <c r="J25" s="75"/>
      <c r="K25" s="72"/>
      <c r="L25" s="72"/>
      <c r="M25" s="72"/>
    </row>
    <row r="26" spans="1:13" ht="15">
      <c r="A26" s="75"/>
      <c r="B26" s="75"/>
      <c r="C26" s="75"/>
      <c r="D26" s="75"/>
      <c r="E26" s="75"/>
      <c r="F26" s="75"/>
      <c r="G26" s="75"/>
      <c r="H26" s="75"/>
      <c r="I26" s="75"/>
      <c r="J26" s="75"/>
      <c r="K26" s="72"/>
      <c r="L26" s="72"/>
      <c r="M26" s="72"/>
    </row>
    <row r="27" spans="1:13" ht="15">
      <c r="A27" s="75"/>
      <c r="B27" s="75"/>
      <c r="C27" s="75"/>
      <c r="D27" s="75"/>
      <c r="E27" s="75"/>
      <c r="F27" s="75"/>
      <c r="G27" s="75"/>
      <c r="H27" s="75"/>
      <c r="I27" s="75"/>
      <c r="J27" s="75"/>
      <c r="K27" s="72"/>
      <c r="L27" s="72"/>
      <c r="M27" s="72"/>
    </row>
    <row r="28" spans="1:13" ht="15">
      <c r="A28" s="72"/>
      <c r="B28" s="72"/>
      <c r="C28" s="72"/>
      <c r="D28" s="72"/>
      <c r="E28" s="72"/>
      <c r="F28" s="72"/>
      <c r="G28" s="72"/>
      <c r="H28" s="72"/>
      <c r="I28" s="72"/>
      <c r="J28" s="72"/>
      <c r="K28" s="72"/>
      <c r="L28" s="72"/>
      <c r="M28" s="72"/>
    </row>
    <row r="29" spans="1:13" ht="15">
      <c r="A29" s="72"/>
      <c r="B29" s="72"/>
      <c r="C29" s="72"/>
      <c r="D29" s="72"/>
      <c r="E29" s="72"/>
      <c r="F29" s="72"/>
      <c r="G29" s="72"/>
      <c r="H29" s="72"/>
      <c r="I29" s="72"/>
      <c r="J29" s="72"/>
      <c r="K29" s="72"/>
      <c r="L29" s="72"/>
      <c r="M29" s="72"/>
    </row>
    <row r="30" spans="1:13" ht="15">
      <c r="A30" s="72"/>
      <c r="B30" s="72"/>
      <c r="C30" s="72"/>
      <c r="D30" s="72"/>
      <c r="E30" s="72"/>
      <c r="F30" s="72"/>
      <c r="G30" s="72"/>
      <c r="H30" s="72"/>
      <c r="I30" s="72"/>
      <c r="J30" s="72"/>
      <c r="K30" s="72"/>
      <c r="L30" s="72"/>
      <c r="M30" s="72"/>
    </row>
    <row r="31" spans="1:13" ht="15">
      <c r="A31" s="72"/>
      <c r="B31" s="72"/>
      <c r="C31" s="72"/>
      <c r="D31" s="72"/>
      <c r="E31" s="72"/>
      <c r="F31" s="72"/>
      <c r="G31" s="72"/>
      <c r="H31" s="72"/>
      <c r="I31" s="72"/>
      <c r="J31" s="72"/>
      <c r="K31" s="72"/>
      <c r="L31" s="72"/>
      <c r="M31" s="72"/>
    </row>
    <row r="32" spans="1:13" ht="15">
      <c r="A32" s="72"/>
      <c r="B32" s="72"/>
      <c r="C32" s="72"/>
      <c r="D32" s="72"/>
      <c r="E32" s="72"/>
      <c r="F32" s="72"/>
      <c r="G32" s="72"/>
      <c r="H32" s="72"/>
      <c r="I32" s="72"/>
      <c r="J32" s="72"/>
      <c r="K32" s="72"/>
      <c r="L32" s="72"/>
      <c r="M32" s="72"/>
    </row>
    <row r="33" spans="1:13" ht="15">
      <c r="A33" s="72"/>
      <c r="B33" s="72"/>
      <c r="C33" s="72"/>
      <c r="D33" s="72"/>
      <c r="E33" s="72"/>
      <c r="F33" s="72"/>
      <c r="G33" s="72"/>
      <c r="H33" s="72"/>
      <c r="I33" s="72"/>
      <c r="J33" s="72"/>
      <c r="K33" s="72"/>
      <c r="L33" s="72"/>
      <c r="M33" s="72"/>
    </row>
    <row r="34" spans="1:13" ht="15">
      <c r="A34" s="72"/>
      <c r="B34" s="72"/>
      <c r="C34" s="72"/>
      <c r="D34" s="72"/>
      <c r="E34" s="72"/>
      <c r="F34" s="72"/>
      <c r="G34" s="72"/>
      <c r="H34" s="72"/>
      <c r="I34" s="72"/>
      <c r="J34" s="72"/>
      <c r="K34" s="72"/>
      <c r="L34" s="72"/>
      <c r="M34" s="72"/>
    </row>
    <row r="35" spans="1:13" ht="15">
      <c r="A35" s="72"/>
      <c r="B35" s="72"/>
      <c r="C35" s="72"/>
      <c r="D35" s="72"/>
      <c r="E35" s="72"/>
      <c r="F35" s="72"/>
      <c r="G35" s="72"/>
      <c r="H35" s="72"/>
      <c r="I35" s="72"/>
      <c r="J35" s="72"/>
      <c r="K35" s="72"/>
      <c r="L35" s="72"/>
      <c r="M35" s="72"/>
    </row>
    <row r="36" spans="1:13" ht="15">
      <c r="A36" s="72"/>
      <c r="B36" s="72"/>
      <c r="C36" s="72"/>
      <c r="D36" s="72"/>
      <c r="E36" s="72"/>
      <c r="F36" s="72"/>
      <c r="G36" s="72"/>
      <c r="H36" s="72"/>
      <c r="I36" s="72"/>
      <c r="J36" s="72"/>
      <c r="K36" s="72"/>
      <c r="L36" s="72"/>
      <c r="M36" s="72"/>
    </row>
    <row r="37" spans="1:13" ht="15">
      <c r="A37" s="72"/>
      <c r="B37" s="72"/>
      <c r="C37" s="72"/>
      <c r="D37" s="72"/>
      <c r="E37" s="72"/>
      <c r="F37" s="72"/>
      <c r="G37" s="72"/>
      <c r="H37" s="72"/>
      <c r="I37" s="72"/>
      <c r="J37" s="72"/>
      <c r="K37" s="72"/>
      <c r="L37" s="72"/>
      <c r="M37" s="72"/>
    </row>
    <row r="38" spans="1:13" ht="15">
      <c r="A38" s="72"/>
      <c r="B38" s="72"/>
      <c r="C38" s="72"/>
      <c r="D38" s="72"/>
      <c r="E38" s="72"/>
      <c r="F38" s="72"/>
      <c r="G38" s="72"/>
      <c r="H38" s="72"/>
      <c r="I38" s="72"/>
      <c r="J38" s="72"/>
      <c r="K38" s="72"/>
      <c r="L38" s="72"/>
      <c r="M38" s="72"/>
    </row>
    <row r="39" spans="1:13" ht="15">
      <c r="A39" s="72"/>
      <c r="B39" s="72"/>
      <c r="C39" s="72"/>
      <c r="D39" s="72"/>
      <c r="E39" s="72"/>
      <c r="F39" s="72"/>
      <c r="G39" s="72"/>
      <c r="H39" s="72"/>
      <c r="I39" s="72"/>
      <c r="J39" s="72"/>
      <c r="K39" s="72"/>
      <c r="L39" s="72"/>
      <c r="M39" s="72"/>
    </row>
    <row r="40" spans="1:13" ht="15">
      <c r="A40" s="72"/>
      <c r="B40" s="72"/>
      <c r="C40" s="72"/>
      <c r="D40" s="72"/>
      <c r="E40" s="72"/>
      <c r="F40" s="72"/>
      <c r="G40" s="72"/>
      <c r="H40" s="72"/>
      <c r="I40" s="72"/>
      <c r="J40" s="72"/>
      <c r="K40" s="72"/>
      <c r="L40" s="72"/>
      <c r="M40" s="72"/>
    </row>
    <row r="41" spans="1:13" ht="15">
      <c r="A41" s="72"/>
      <c r="B41" s="72"/>
      <c r="C41" s="72"/>
      <c r="D41" s="72"/>
      <c r="E41" s="72"/>
      <c r="F41" s="72"/>
      <c r="G41" s="72"/>
      <c r="H41" s="72"/>
      <c r="I41" s="72"/>
      <c r="J41" s="72"/>
      <c r="K41" s="72"/>
      <c r="L41" s="72"/>
      <c r="M41" s="72"/>
    </row>
    <row r="42" spans="1:13" ht="15">
      <c r="A42" s="72"/>
      <c r="B42" s="72"/>
      <c r="C42" s="72"/>
      <c r="D42" s="72"/>
      <c r="E42" s="72"/>
      <c r="F42" s="72"/>
      <c r="G42" s="72"/>
      <c r="H42" s="72"/>
      <c r="I42" s="72"/>
      <c r="J42" s="72"/>
      <c r="K42" s="72"/>
      <c r="L42" s="72"/>
      <c r="M42" s="72"/>
    </row>
    <row r="43" spans="1:13" ht="15">
      <c r="A43" s="72"/>
      <c r="B43" s="72"/>
      <c r="C43" s="72"/>
      <c r="D43" s="72"/>
      <c r="E43" s="72"/>
      <c r="F43" s="72"/>
      <c r="G43" s="72"/>
      <c r="H43" s="72"/>
      <c r="I43" s="72"/>
      <c r="J43" s="72"/>
      <c r="K43" s="72"/>
      <c r="L43" s="72"/>
      <c r="M43" s="72"/>
    </row>
    <row r="44" spans="1:13" ht="15">
      <c r="A44" s="72"/>
      <c r="B44" s="72"/>
      <c r="C44" s="72"/>
      <c r="D44" s="72"/>
      <c r="E44" s="72"/>
      <c r="F44" s="72"/>
      <c r="G44" s="72"/>
      <c r="H44" s="72"/>
      <c r="I44" s="72"/>
      <c r="J44" s="72"/>
      <c r="K44" s="72"/>
      <c r="L44" s="72"/>
      <c r="M44" s="72"/>
    </row>
    <row r="45" spans="1:13" ht="15">
      <c r="A45" s="72"/>
      <c r="B45" s="72"/>
      <c r="C45" s="72"/>
      <c r="D45" s="72"/>
      <c r="E45" s="72"/>
      <c r="F45" s="72"/>
      <c r="G45" s="72"/>
      <c r="H45" s="72"/>
      <c r="I45" s="72"/>
      <c r="J45" s="72"/>
      <c r="K45" s="72"/>
      <c r="L45" s="72"/>
      <c r="M45" s="72"/>
    </row>
    <row r="46" spans="1:13" ht="15">
      <c r="A46" s="72"/>
      <c r="B46" s="72"/>
      <c r="C46" s="72"/>
      <c r="D46" s="72"/>
      <c r="E46" s="72"/>
      <c r="F46" s="72"/>
      <c r="G46" s="72"/>
      <c r="H46" s="72"/>
      <c r="I46" s="72"/>
      <c r="J46" s="72"/>
      <c r="K46" s="72"/>
      <c r="L46" s="72"/>
      <c r="M46" s="72"/>
    </row>
    <row r="47" spans="1:13" ht="15">
      <c r="A47" s="72"/>
      <c r="B47" s="72"/>
      <c r="C47" s="72"/>
      <c r="D47" s="72"/>
      <c r="E47" s="72"/>
      <c r="F47" s="72"/>
      <c r="G47" s="72"/>
      <c r="H47" s="72"/>
      <c r="I47" s="72"/>
      <c r="J47" s="72"/>
      <c r="K47" s="72"/>
      <c r="L47" s="72"/>
      <c r="M47" s="72"/>
    </row>
    <row r="48" spans="1:13" ht="15">
      <c r="A48" s="72"/>
      <c r="B48" s="72"/>
      <c r="C48" s="72"/>
      <c r="D48" s="72"/>
      <c r="E48" s="72"/>
      <c r="F48" s="72"/>
      <c r="G48" s="72"/>
      <c r="H48" s="72"/>
      <c r="I48" s="72"/>
      <c r="J48" s="72"/>
      <c r="K48" s="72"/>
      <c r="L48" s="72"/>
      <c r="M48" s="72"/>
    </row>
    <row r="49" spans="1:13" ht="15">
      <c r="A49" s="72"/>
      <c r="B49" s="72"/>
      <c r="C49" s="72"/>
      <c r="D49" s="72"/>
      <c r="E49" s="72"/>
      <c r="F49" s="72"/>
      <c r="G49" s="72"/>
      <c r="H49" s="72"/>
      <c r="I49" s="72"/>
      <c r="J49" s="72"/>
      <c r="K49" s="72"/>
      <c r="L49" s="72"/>
      <c r="M49" s="72"/>
    </row>
    <row r="50" spans="1:13" ht="15">
      <c r="A50" s="72"/>
      <c r="B50" s="72"/>
      <c r="C50" s="72"/>
      <c r="D50" s="72"/>
      <c r="E50" s="72"/>
      <c r="F50" s="72"/>
      <c r="G50" s="72"/>
      <c r="H50" s="72"/>
      <c r="I50" s="72"/>
      <c r="J50" s="72"/>
      <c r="K50" s="72"/>
      <c r="L50" s="72"/>
      <c r="M50" s="72"/>
    </row>
    <row r="51" spans="1:13" ht="15">
      <c r="A51" s="72"/>
      <c r="B51" s="72"/>
      <c r="C51" s="72"/>
      <c r="D51" s="72"/>
      <c r="E51" s="72"/>
      <c r="F51" s="72"/>
      <c r="G51" s="72"/>
      <c r="H51" s="72"/>
      <c r="I51" s="72"/>
      <c r="J51" s="72"/>
      <c r="K51" s="72"/>
      <c r="L51" s="72"/>
      <c r="M51" s="72"/>
    </row>
    <row r="52" spans="1:13" ht="15">
      <c r="A52" s="72"/>
      <c r="B52" s="72"/>
      <c r="C52" s="72"/>
      <c r="D52" s="72"/>
      <c r="E52" s="72"/>
      <c r="F52" s="72"/>
      <c r="G52" s="72"/>
      <c r="H52" s="72"/>
      <c r="I52" s="72"/>
      <c r="J52" s="72"/>
      <c r="K52" s="72"/>
      <c r="L52" s="72"/>
      <c r="M52" s="72"/>
    </row>
    <row r="53" spans="1:13" ht="15">
      <c r="A53" s="72"/>
      <c r="B53" s="72"/>
      <c r="C53" s="72"/>
      <c r="D53" s="72"/>
      <c r="E53" s="72"/>
      <c r="F53" s="72"/>
      <c r="G53" s="72"/>
      <c r="H53" s="72"/>
      <c r="I53" s="72"/>
      <c r="J53" s="72"/>
      <c r="K53" s="72"/>
      <c r="L53" s="72"/>
      <c r="M53" s="72"/>
    </row>
    <row r="54" spans="1:13" ht="15">
      <c r="A54" s="72"/>
      <c r="B54" s="72"/>
      <c r="C54" s="72"/>
      <c r="D54" s="72"/>
      <c r="E54" s="72"/>
      <c r="F54" s="72"/>
      <c r="G54" s="72"/>
      <c r="H54" s="72"/>
      <c r="I54" s="72"/>
      <c r="J54" s="72"/>
      <c r="K54" s="72"/>
      <c r="L54" s="72"/>
      <c r="M54" s="72"/>
    </row>
    <row r="55" spans="1:13" ht="15">
      <c r="A55" s="72"/>
      <c r="B55" s="72"/>
      <c r="C55" s="72"/>
      <c r="D55" s="72"/>
      <c r="E55" s="72"/>
      <c r="F55" s="72"/>
      <c r="G55" s="72"/>
      <c r="H55" s="72"/>
      <c r="I55" s="72"/>
      <c r="J55" s="72"/>
      <c r="K55" s="72"/>
      <c r="L55" s="72"/>
      <c r="M55" s="72"/>
    </row>
  </sheetData>
  <sheetProtection password="C66C"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angel.estrada</dc:creator>
  <cp:keywords/>
  <dc:description/>
  <cp:lastModifiedBy>Verdejo Aravena, Cesar</cp:lastModifiedBy>
  <cp:lastPrinted>2018-03-16T16:05:25Z</cp:lastPrinted>
  <dcterms:created xsi:type="dcterms:W3CDTF">2015-01-23T19:54:24Z</dcterms:created>
  <dcterms:modified xsi:type="dcterms:W3CDTF">2018-03-19T19:03:07Z</dcterms:modified>
  <cp:category/>
  <cp:version/>
  <cp:contentType/>
  <cp:contentStatus/>
</cp:coreProperties>
</file>