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30" windowWidth="15180" windowHeight="5985"/>
  </bookViews>
  <sheets>
    <sheet name="Pauta de Evaluación " sheetId="1" r:id="rId1"/>
  </sheets>
  <calcPr calcId="162913"/>
</workbook>
</file>

<file path=xl/calcChain.xml><?xml version="1.0" encoding="utf-8"?>
<calcChain xmlns="http://schemas.openxmlformats.org/spreadsheetml/2006/main">
  <c r="E107" i="1" l="1"/>
  <c r="E106" i="1"/>
  <c r="E99" i="1"/>
  <c r="E100" i="1"/>
  <c r="E101" i="1"/>
  <c r="E102" i="1"/>
  <c r="E98" i="1"/>
  <c r="E89" i="1"/>
  <c r="E90" i="1"/>
  <c r="E91" i="1"/>
  <c r="E88" i="1"/>
  <c r="E81" i="1"/>
  <c r="E82" i="1"/>
  <c r="E83" i="1"/>
  <c r="E84" i="1"/>
  <c r="E80" i="1"/>
  <c r="E42" i="1"/>
  <c r="E43" i="1"/>
  <c r="E44" i="1"/>
  <c r="E45" i="1"/>
  <c r="E46" i="1"/>
  <c r="E47" i="1"/>
  <c r="E41" i="1"/>
  <c r="E52" i="1"/>
  <c r="E53" i="1"/>
  <c r="E54" i="1"/>
  <c r="E51" i="1"/>
  <c r="E71" i="1"/>
  <c r="E72" i="1"/>
  <c r="E73" i="1"/>
  <c r="E74" i="1"/>
  <c r="E75" i="1"/>
  <c r="E76" i="1"/>
  <c r="E70" i="1"/>
  <c r="E92" i="1" l="1"/>
  <c r="D117" i="1" s="1"/>
  <c r="E117" i="1" s="1"/>
  <c r="E108" i="1"/>
  <c r="D121" i="1" s="1"/>
  <c r="E121" i="1" s="1"/>
  <c r="E103" i="1"/>
  <c r="D120" i="1" s="1"/>
  <c r="E120" i="1" s="1"/>
  <c r="E85" i="1"/>
  <c r="D116" i="1" s="1"/>
  <c r="E116" i="1" s="1"/>
  <c r="E77" i="1"/>
  <c r="D115" i="1" s="1"/>
  <c r="E115" i="1" s="1"/>
  <c r="E67" i="1"/>
  <c r="D113" i="1" s="1"/>
  <c r="E113" i="1" s="1"/>
  <c r="E48" i="1"/>
  <c r="D112" i="1" s="1"/>
  <c r="E112" i="1" s="1"/>
  <c r="E118" i="1" l="1"/>
  <c r="E125" i="1" s="1"/>
  <c r="E122" i="1"/>
  <c r="E126" i="1" s="1"/>
</calcChain>
</file>

<file path=xl/sharedStrings.xml><?xml version="1.0" encoding="utf-8"?>
<sst xmlns="http://schemas.openxmlformats.org/spreadsheetml/2006/main" count="157" uniqueCount="106">
  <si>
    <t>1.-</t>
  </si>
  <si>
    <t>Ponderador %  (A)</t>
  </si>
  <si>
    <t>Puntaje   (B)</t>
  </si>
  <si>
    <t>DESCRIPTORES</t>
  </si>
  <si>
    <t>a</t>
  </si>
  <si>
    <t>b</t>
  </si>
  <si>
    <t xml:space="preserve">(% puntaje)/100 (C) </t>
  </si>
  <si>
    <t>c</t>
  </si>
  <si>
    <t>d</t>
  </si>
  <si>
    <t>e</t>
  </si>
  <si>
    <t>f</t>
  </si>
  <si>
    <t>SUMA DE LA COLUMNA C = CRITERIO 1</t>
  </si>
  <si>
    <t>2.-</t>
  </si>
  <si>
    <t>4.-</t>
  </si>
  <si>
    <t>Se formulan objetivos específicos coherentes con el objetivo general del proyecto.</t>
  </si>
  <si>
    <t>Las metas o resultados son coherentes con el cumplimiento de los objetivos.</t>
  </si>
  <si>
    <t>Los indicadores y verificadores permiten definir los logros de las metas.</t>
  </si>
  <si>
    <t>La propuesta incorpora alguna meta y/o actividad que considere de manera diferenciada las necesidades de niños y niñas y la satisfacción de ellas (enfoque de género).</t>
  </si>
  <si>
    <t>SUMA DE LA COLUMNA C = CRITERIO 4</t>
  </si>
  <si>
    <t>5.-</t>
  </si>
  <si>
    <t>El diseño de intervención es coherente con las orientaciones y/o lineamientos técnicos de las Bases.</t>
  </si>
  <si>
    <t>SUMA DE LA COLUMNA C = CRITERIO 5</t>
  </si>
  <si>
    <t>Las horas profesionales y de apoyo técnico son suficientes para lograr los objetivos del proyecto.</t>
  </si>
  <si>
    <t>El equipo profesional y técnico está capacitado y/o tiene experiencia en la materia.</t>
  </si>
  <si>
    <t>El proyecto cuenta con al menos un profesional con formación o conocimiento en la temática de género.</t>
  </si>
  <si>
    <t>SUMA DE LA COLUMNA C = CRITERIO 7</t>
  </si>
  <si>
    <t>La institución especifica los mínimos exigidos en las Bases Técnicas en materia de infraestructura.</t>
  </si>
  <si>
    <t>La institución especifica los mínimos exigidos en las Bases Técnicas en materia de equipamiento.</t>
  </si>
  <si>
    <t>RESUMEN PORCENTAJES</t>
  </si>
  <si>
    <t>CRITERIOS</t>
  </si>
  <si>
    <t>Ponderación</t>
  </si>
  <si>
    <t xml:space="preserve">Puntaje  </t>
  </si>
  <si>
    <t>Justificación del proyecto y planteamiento del problema</t>
  </si>
  <si>
    <t>Experiencia anterior</t>
  </si>
  <si>
    <t>Matriz Lógica</t>
  </si>
  <si>
    <t>Diseño de Intervención</t>
  </si>
  <si>
    <t>Evaluación</t>
  </si>
  <si>
    <t>DIMENSION II</t>
  </si>
  <si>
    <t>TOTAL DIMENSION II</t>
  </si>
  <si>
    <t>DIMENSION III</t>
  </si>
  <si>
    <t>Recursos Humanos</t>
  </si>
  <si>
    <t>Recursos Materiales</t>
  </si>
  <si>
    <t>TOTAL DIMENSION III</t>
  </si>
  <si>
    <t>Dimensión II</t>
  </si>
  <si>
    <t>Dimensión III</t>
  </si>
  <si>
    <t xml:space="preserve">TOTAL </t>
  </si>
  <si>
    <t>Puntaje Final</t>
  </si>
  <si>
    <t>PUNTAJE FINAL</t>
  </si>
  <si>
    <t>ESCALA DE PONDERACIÓN</t>
  </si>
  <si>
    <t>El presente instrumento tiene como objetivo evaluar la calidad y la atingencia de la formulación de las propuestas que se presentan al Servicio Nacional de Menores.  Se evalúan dos grandes dimensiones, la dimensión técnica y la dimensión de recursos humanos y materiales.</t>
  </si>
  <si>
    <t>(% puntaje)/100</t>
  </si>
  <si>
    <t>El evaluador/a deberá realizar el siguiente procedimiento :</t>
  </si>
  <si>
    <t>El puntaje asignado por el/la evaluador/a se multiplica automáticamente por la columna A, y se obtiene el valor de cada descriptor. La suma de ellos dará el valor de cada criterio.</t>
  </si>
  <si>
    <t>Se describen técnicas que responden a la/s estrategia/s y/o método planteado/s.</t>
  </si>
  <si>
    <t>La conformación del equipo es coherente con las bases de licitación.</t>
  </si>
  <si>
    <t>Se especifican las funciones del equipo y éstas son coherentes con los objetivos del proyecto.</t>
  </si>
  <si>
    <t>OBSERVACIONES :</t>
  </si>
  <si>
    <t>LÍNEA PROGRAMAS DE PROTECCIÓN ESPECIALIZADA</t>
  </si>
  <si>
    <t>Se presenta diagnóstico incorporando datos  cuantitativos y cualitativos relativos a la magnitud, territorio y factores asociados al problema abordado, complementando distintas fuentes actualizadas.</t>
  </si>
  <si>
    <t>Se especifica el problema que se abordará y este se encuentra dentro del ámbito temático planteado del Servicio Nacional de Menores  y  responde a las bases de licitación respectivas.</t>
  </si>
  <si>
    <t>Se presentan elementos relevantes de experiencias anteriores, atingentes a las temáticas a licitar.</t>
  </si>
  <si>
    <t xml:space="preserve"> Se presenta un análisis de la experiencia anterior, que permita visualizar los efectos diferenciados que provocaron  en niños y niñas.</t>
  </si>
  <si>
    <t>Se incorporan en el diseño de la propuesta, elementos relevantes de la experiencia anterior en el problema a abordar.</t>
  </si>
  <si>
    <t>La propuesta elabora estrategias y/o métodos acordes con el problema identificado y con los objetivos propuestos.</t>
  </si>
  <si>
    <t>Se explicita un plan de evaluación de proceso y de resultados que incorpore los instrumentos (o registros) a utilizar, la periodicidad y el responsable.</t>
  </si>
  <si>
    <t>III. RECURSOS HUMANOS Y MATERIALES (30 %)</t>
  </si>
  <si>
    <t>La estrategia y técnicas planteadas incorporan y  estimulan la coordinación correspondiente al circuito de protección y de recursos locales.</t>
  </si>
  <si>
    <t>II. DIMENSION TECNICA (70 %)</t>
  </si>
  <si>
    <t>Criterio : Experiencia anterior (20 %)</t>
  </si>
  <si>
    <t>En los planes de evaluación se incorpora la retroalimentación para el mejoramiento  continuo de la intervención.</t>
  </si>
  <si>
    <t>Criterio : Justificación del proyecto y planteamiento del problema (20 %)</t>
  </si>
  <si>
    <t>Criterio : Proceso de Evaluación (10 %)</t>
  </si>
  <si>
    <t>Criterio : Diseño de la intervención: Metodología y Estrategia (25 %)</t>
  </si>
  <si>
    <t>El diagnóstico y planteamiento del problema consideran variables transversales como  género, desarrollo evolutivo, etnia, necesidades especiales u otras que se encuentren presentes en los sujetos de atención.   Análisis de la información desagregada por sexo,  dando cuenta de la forma en que las problemáticas afectan diferenciadamente a niños/as.</t>
  </si>
  <si>
    <t>Criterio : Recursos Humanos (60 %)</t>
  </si>
  <si>
    <t>Criterio : Recursos Materiales (40 %)</t>
  </si>
  <si>
    <t>Se consideran elementos del desarrollo evolutivo, del enfoque de género y necesidades especiales, en el plan de evaluación propuesto.</t>
  </si>
  <si>
    <t>Cada descriptor tiene asignado una ponderación porcentual cuya suma es igual a 100 % (columna A).</t>
  </si>
  <si>
    <t>El proyecto entrega las motivaciones de su presentación y la justificación (explicitando cómo sería la situación sin proyecto)</t>
  </si>
  <si>
    <t>3.-</t>
  </si>
  <si>
    <t>SUMA DE LA COLUMNA C = CRITERIO 3</t>
  </si>
  <si>
    <t>Se explicita un plan de evaluación participativo por parte de los usuarios (Niños/as si su desarrollo evolutivo lo permite, profesionales de los centros residenciales, Unidades Regionales de Protección de Derechos y/o Adopción, familias  a las que el niño ha sido integrado)  que incorpore los instrumentos (o registros) a utilizar , la periodicidad y el responsable.</t>
  </si>
  <si>
    <t>MODALIDAD DE INTERVENCIÓN</t>
  </si>
  <si>
    <t>Firma Presidente(a) Comisión Evaluadora</t>
  </si>
  <si>
    <t>PROGRAMA DE PROTECCIÓN ESPECIALIZADO - PRI</t>
  </si>
  <si>
    <t>SUMA DE LA COLUMNA C = CRITERIO 2</t>
  </si>
  <si>
    <r>
      <t xml:space="preserve">Calificar cada uno de los criterios, estableciendo </t>
    </r>
    <r>
      <rPr>
        <b/>
        <sz val="9"/>
        <rFont val="Verdana"/>
        <family val="2"/>
      </rPr>
      <t>un máximo de 10 puntos y un mínimo de 1 punto</t>
    </r>
    <r>
      <rPr>
        <sz val="9"/>
        <rFont val="Verdana"/>
        <family val="2"/>
      </rPr>
      <t xml:space="preserve"> (sólo deberá trabajarse con números enteros) para cada criterio (columna B).</t>
    </r>
  </si>
  <si>
    <t xml:space="preserve">     PAUTA DE EVALUACIÓN</t>
  </si>
  <si>
    <t>La institución cuenta con experiencia en la ejecución de esta modalidad en el territorio focalizado, y con el sujeto de atención definido en las presentes bases de licitación, habiendo obtenido buena calificación en períodos precedentes.(ARTÍCULO 27 LEY Nº 20.032)</t>
  </si>
  <si>
    <t xml:space="preserve">      La escala para la asignación de puntajes es la siguiente :</t>
  </si>
  <si>
    <t xml:space="preserve">        Los proyectos considerados “Buenos”, “Muy Buenos” y “Excelentes”, es decir con puntaje final entre 7 a 10, serán posibles de adjudicar. </t>
  </si>
  <si>
    <t>Ponderador  (Columna A)</t>
  </si>
  <si>
    <t>Puntaje Asignado   (Columna B)</t>
  </si>
  <si>
    <t>Puntaje Ponderado (Columna C)</t>
  </si>
  <si>
    <r>
      <t xml:space="preserve">MODALIDAD:  Programa de intervención con niños/as institucionalizados, y su preparación para la integración a familia alternativa a la de origen. </t>
    </r>
    <r>
      <rPr>
        <b/>
        <sz val="8"/>
        <rFont val="Verdana"/>
        <family val="2"/>
      </rPr>
      <t xml:space="preserve">
</t>
    </r>
  </si>
  <si>
    <t xml:space="preserve">FECHA DE EVALUACIÓN: </t>
  </si>
  <si>
    <t>NOMBRE DEL PROYECTO:</t>
  </si>
  <si>
    <t xml:space="preserve">UNIDAD EVALUADORA (Identificar Dirección Regional o Depto.): </t>
  </si>
  <si>
    <t xml:space="preserve">INSTITUCIÓN DEL PROYECTO: </t>
  </si>
  <si>
    <t>Se plantean objetivos acordes a las distinciones de género, etnia y las diferencias de desarrollo evolutivo, pesquisadas en el diagnóstico.</t>
  </si>
  <si>
    <t>Criterio : Matriz lógica, objetivos y resultados (25 %)</t>
  </si>
  <si>
    <t xml:space="preserve">DATOS GENERALES </t>
  </si>
  <si>
    <t>Se formula un objetivo general coherente con lo solicitado en las Bases Técnicas.</t>
  </si>
  <si>
    <t>g</t>
  </si>
  <si>
    <t>Las actividades son coherentes con los objetivos específicos.</t>
  </si>
  <si>
    <t xml:space="preserve">El diseño de intervención incluye aspectos referidos al enfoque de derecho (inclusión y no descriminación) y elementos que consideren el enfoque de género, interculturalidad y desarrollo evolutivo.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</si>
</sst>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8" x14ac:knownFonts="1">
    <font>
      <sz val="10"/>
      <name val="Arial"/>
    </font>
    <font>
      <sz val="8"/>
      <name val="Arial"/>
      <family val="2"/>
    </font>
    <font>
      <sz val="8"/>
      <name val="Century Gothic"/>
      <family val="2"/>
    </font>
    <font>
      <sz val="10"/>
      <name val="Century Gothic"/>
      <family val="2"/>
    </font>
    <font>
      <b/>
      <sz val="8"/>
      <name val="Century Gothic"/>
      <family val="2"/>
    </font>
    <font>
      <sz val="12"/>
      <name val="Century Gothic"/>
      <family val="2"/>
    </font>
    <font>
      <b/>
      <sz val="8"/>
      <color indexed="10"/>
      <name val="Century Gothic"/>
      <family val="2"/>
    </font>
    <font>
      <sz val="8"/>
      <name val="Verdana"/>
      <family val="2"/>
    </font>
    <font>
      <b/>
      <sz val="10"/>
      <name val="Verdana"/>
      <family val="2"/>
    </font>
    <font>
      <b/>
      <sz val="8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9"/>
      <name val="Verdana"/>
      <family val="2"/>
    </font>
    <font>
      <sz val="12"/>
      <name val="Verdana"/>
      <family val="2"/>
    </font>
    <font>
      <b/>
      <sz val="8"/>
      <color indexed="10"/>
      <name val="Verdana"/>
      <family val="2"/>
    </font>
    <font>
      <b/>
      <sz val="7"/>
      <name val="Verdana"/>
      <family val="2"/>
    </font>
    <font>
      <sz val="6"/>
      <name val="Verdana"/>
      <family val="2"/>
    </font>
    <font>
      <sz val="9"/>
      <color rgb="FFFF000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0" tint="-0.249977111117893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2" fontId="6" fillId="2" borderId="0" xfId="0" applyNumberFormat="1" applyFont="1" applyFill="1" applyBorder="1" applyAlignment="1">
      <alignment vertical="center" wrapText="1"/>
    </xf>
    <xf numFmtId="0" fontId="3" fillId="0" borderId="0" xfId="0" applyFont="1" applyBorder="1"/>
    <xf numFmtId="0" fontId="4" fillId="0" borderId="0" xfId="0" applyFont="1" applyBorder="1" applyAlignment="1">
      <alignment vertical="center"/>
    </xf>
    <xf numFmtId="0" fontId="7" fillId="0" borderId="0" xfId="0" applyFont="1"/>
    <xf numFmtId="0" fontId="7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vertical="top" wrapText="1"/>
    </xf>
    <xf numFmtId="49" fontId="7" fillId="0" borderId="0" xfId="0" applyNumberFormat="1" applyFont="1" applyBorder="1" applyAlignment="1">
      <alignment vertical="top" wrapText="1"/>
    </xf>
    <xf numFmtId="0" fontId="7" fillId="0" borderId="0" xfId="0" applyNumberFormat="1" applyFont="1" applyBorder="1" applyAlignment="1">
      <alignment vertical="top" wrapText="1"/>
    </xf>
    <xf numFmtId="0" fontId="7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13" fillId="2" borderId="2" xfId="0" applyFont="1" applyFill="1" applyBorder="1" applyAlignment="1">
      <alignment vertical="center" wrapText="1"/>
    </xf>
    <xf numFmtId="0" fontId="9" fillId="0" borderId="2" xfId="0" applyFont="1" applyBorder="1" applyAlignment="1">
      <alignment horizontal="left" vertical="center" wrapText="1"/>
    </xf>
    <xf numFmtId="0" fontId="7" fillId="0" borderId="0" xfId="0" applyFont="1" applyBorder="1"/>
    <xf numFmtId="0" fontId="7" fillId="0" borderId="2" xfId="0" applyFont="1" applyBorder="1" applyAlignment="1">
      <alignment vertical="top" wrapText="1"/>
    </xf>
    <xf numFmtId="0" fontId="9" fillId="0" borderId="0" xfId="0" quotePrefix="1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2" xfId="0" applyFont="1" applyBorder="1" applyAlignment="1">
      <alignment horizontal="center" vertical="top"/>
    </xf>
    <xf numFmtId="0" fontId="9" fillId="0" borderId="2" xfId="0" quotePrefix="1" applyFont="1" applyBorder="1" applyAlignment="1">
      <alignment horizontal="left" vertical="top" wrapText="1"/>
    </xf>
    <xf numFmtId="0" fontId="9" fillId="3" borderId="2" xfId="0" quotePrefix="1" applyFont="1" applyFill="1" applyBorder="1" applyAlignment="1">
      <alignment horizontal="center" vertical="top" wrapText="1"/>
    </xf>
    <xf numFmtId="0" fontId="9" fillId="0" borderId="2" xfId="0" quotePrefix="1" applyFont="1" applyBorder="1" applyAlignment="1">
      <alignment horizontal="center" vertical="top" wrapText="1"/>
    </xf>
    <xf numFmtId="0" fontId="9" fillId="4" borderId="2" xfId="0" quotePrefix="1" applyFont="1" applyFill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/>
    </xf>
    <xf numFmtId="0" fontId="9" fillId="0" borderId="2" xfId="0" applyFont="1" applyBorder="1" applyAlignment="1">
      <alignment vertical="top" wrapText="1"/>
    </xf>
    <xf numFmtId="0" fontId="7" fillId="3" borderId="2" xfId="0" applyFont="1" applyFill="1" applyBorder="1" applyAlignment="1">
      <alignment vertical="top" wrapText="1"/>
    </xf>
    <xf numFmtId="0" fontId="7" fillId="4" borderId="2" xfId="0" applyFont="1" applyFill="1" applyBorder="1" applyAlignment="1">
      <alignment vertical="top" wrapText="1"/>
    </xf>
    <xf numFmtId="0" fontId="7" fillId="0" borderId="2" xfId="0" quotePrefix="1" applyFont="1" applyBorder="1" applyAlignment="1">
      <alignment horizontal="left" vertical="top" wrapText="1"/>
    </xf>
    <xf numFmtId="9" fontId="7" fillId="3" borderId="2" xfId="0" applyNumberFormat="1" applyFont="1" applyFill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164" fontId="7" fillId="4" borderId="2" xfId="0" applyNumberFormat="1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horizontal="center" vertical="top" wrapText="1"/>
    </xf>
    <xf numFmtId="2" fontId="7" fillId="4" borderId="2" xfId="0" applyNumberFormat="1" applyFont="1" applyFill="1" applyBorder="1" applyAlignment="1">
      <alignment horizontal="center" vertical="top" wrapText="1"/>
    </xf>
    <xf numFmtId="0" fontId="7" fillId="0" borderId="2" xfId="0" applyFont="1" applyBorder="1" applyAlignment="1">
      <alignment horizontal="left" vertical="top" wrapText="1"/>
    </xf>
    <xf numFmtId="9" fontId="9" fillId="3" borderId="2" xfId="0" applyNumberFormat="1" applyFont="1" applyFill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2" fontId="9" fillId="4" borderId="2" xfId="0" applyNumberFormat="1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/>
    </xf>
    <xf numFmtId="0" fontId="7" fillId="0" borderId="2" xfId="0" applyFont="1" applyFill="1" applyBorder="1" applyAlignment="1">
      <alignment vertical="top" wrapText="1"/>
    </xf>
    <xf numFmtId="9" fontId="7" fillId="4" borderId="2" xfId="0" applyNumberFormat="1" applyFont="1" applyFill="1" applyBorder="1" applyAlignment="1">
      <alignment horizontal="center" vertical="top" wrapText="1"/>
    </xf>
    <xf numFmtId="164" fontId="7" fillId="0" borderId="2" xfId="0" applyNumberFormat="1" applyFont="1" applyBorder="1" applyAlignment="1">
      <alignment horizontal="center" vertical="top" wrapText="1"/>
    </xf>
    <xf numFmtId="164" fontId="9" fillId="0" borderId="2" xfId="0" applyNumberFormat="1" applyFont="1" applyBorder="1" applyAlignment="1">
      <alignment horizontal="center" vertical="top" wrapText="1"/>
    </xf>
    <xf numFmtId="0" fontId="9" fillId="0" borderId="2" xfId="0" applyFont="1" applyBorder="1" applyAlignment="1">
      <alignment horizontal="left" vertical="top" wrapText="1"/>
    </xf>
    <xf numFmtId="0" fontId="9" fillId="3" borderId="2" xfId="0" applyFont="1" applyFill="1" applyBorder="1" applyAlignment="1">
      <alignment horizontal="center" vertical="top" wrapText="1"/>
    </xf>
    <xf numFmtId="0" fontId="9" fillId="0" borderId="0" xfId="0" applyFont="1" applyAlignment="1">
      <alignment vertical="top" wrapText="1"/>
    </xf>
    <xf numFmtId="0" fontId="9" fillId="4" borderId="3" xfId="0" applyFont="1" applyFill="1" applyBorder="1" applyAlignment="1">
      <alignment horizontal="center" vertical="top" wrapText="1"/>
    </xf>
    <xf numFmtId="0" fontId="16" fillId="0" borderId="0" xfId="0" applyFont="1" applyAlignment="1">
      <alignment horizontal="left" vertical="top" wrapText="1"/>
    </xf>
    <xf numFmtId="2" fontId="14" fillId="0" borderId="3" xfId="0" applyNumberFormat="1" applyFont="1" applyFill="1" applyBorder="1" applyAlignment="1">
      <alignment horizontal="center" vertical="top" wrapText="1"/>
    </xf>
    <xf numFmtId="0" fontId="9" fillId="0" borderId="0" xfId="0" applyFont="1" applyBorder="1" applyAlignment="1">
      <alignment vertical="top" wrapText="1"/>
    </xf>
    <xf numFmtId="0" fontId="0" fillId="0" borderId="0" xfId="0" applyBorder="1"/>
    <xf numFmtId="0" fontId="7" fillId="6" borderId="0" xfId="0" applyFont="1" applyFill="1" applyBorder="1" applyAlignment="1">
      <alignment vertical="top" wrapText="1"/>
    </xf>
    <xf numFmtId="0" fontId="17" fillId="0" borderId="0" xfId="0" applyNumberFormat="1" applyFont="1" applyBorder="1" applyAlignment="1">
      <alignment vertical="top" wrapText="1"/>
    </xf>
    <xf numFmtId="0" fontId="9" fillId="0" borderId="0" xfId="0" applyFont="1" applyBorder="1" applyAlignment="1">
      <alignment vertical="center"/>
    </xf>
    <xf numFmtId="0" fontId="7" fillId="0" borderId="0" xfId="0" applyFont="1" applyAlignment="1">
      <alignment horizontal="justify"/>
    </xf>
    <xf numFmtId="0" fontId="3" fillId="0" borderId="0" xfId="0" applyFont="1" applyAlignment="1">
      <alignment horizontal="justify"/>
    </xf>
    <xf numFmtId="0" fontId="0" fillId="0" borderId="0" xfId="0" applyAlignment="1">
      <alignment horizontal="justify"/>
    </xf>
    <xf numFmtId="0" fontId="7" fillId="0" borderId="0" xfId="0" applyFont="1" applyAlignment="1">
      <alignment horizontal="justify" wrapText="1"/>
    </xf>
    <xf numFmtId="0" fontId="3" fillId="0" borderId="0" xfId="0" applyFont="1" applyAlignment="1">
      <alignment horizontal="justify" wrapText="1"/>
    </xf>
    <xf numFmtId="0" fontId="0" fillId="0" borderId="0" xfId="0" applyAlignment="1">
      <alignment horizontal="justify" wrapText="1"/>
    </xf>
    <xf numFmtId="0" fontId="7" fillId="0" borderId="2" xfId="0" applyFont="1" applyFill="1" applyBorder="1" applyAlignment="1">
      <alignment horizontal="left" vertical="top" wrapText="1"/>
    </xf>
    <xf numFmtId="0" fontId="3" fillId="0" borderId="0" xfId="0" applyFont="1" applyFill="1"/>
    <xf numFmtId="0" fontId="0" fillId="0" borderId="0" xfId="0" applyFill="1"/>
    <xf numFmtId="0" fontId="7" fillId="0" borderId="2" xfId="0" quotePrefix="1" applyFont="1" applyFill="1" applyBorder="1" applyAlignment="1">
      <alignment horizontal="left" vertical="top" wrapText="1"/>
    </xf>
    <xf numFmtId="0" fontId="10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9" fillId="0" borderId="0" xfId="0" quotePrefix="1" applyFont="1" applyAlignment="1">
      <alignment horizontal="left"/>
    </xf>
    <xf numFmtId="0" fontId="11" fillId="0" borderId="0" xfId="0" applyFont="1" applyAlignment="1">
      <alignment horizontal="left"/>
    </xf>
    <xf numFmtId="0" fontId="11" fillId="6" borderId="0" xfId="0" quotePrefix="1" applyFont="1" applyFill="1" applyAlignment="1">
      <alignment horizontal="left" vertical="top" wrapText="1"/>
    </xf>
    <xf numFmtId="0" fontId="11" fillId="6" borderId="0" xfId="0" applyFont="1" applyFill="1" applyAlignment="1">
      <alignment horizontal="left" vertical="top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top" wrapText="1"/>
    </xf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11" fillId="0" borderId="0" xfId="0" quotePrefix="1" applyFont="1" applyAlignment="1">
      <alignment horizontal="left"/>
    </xf>
    <xf numFmtId="0" fontId="11" fillId="0" borderId="0" xfId="0" quotePrefix="1" applyFont="1" applyAlignment="1">
      <alignment horizontal="left" vertical="top" wrapText="1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 wrapText="1"/>
    </xf>
    <xf numFmtId="0" fontId="10" fillId="0" borderId="0" xfId="0" applyFont="1" applyAlignment="1">
      <alignment wrapText="1"/>
    </xf>
    <xf numFmtId="0" fontId="12" fillId="0" borderId="0" xfId="0" applyFont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top" wrapText="1"/>
    </xf>
    <xf numFmtId="0" fontId="15" fillId="0" borderId="8" xfId="0" quotePrefix="1" applyFont="1" applyBorder="1" applyAlignment="1">
      <alignment horizontal="left" wrapText="1"/>
    </xf>
    <xf numFmtId="0" fontId="9" fillId="0" borderId="4" xfId="0" quotePrefix="1" applyFont="1" applyBorder="1" applyAlignment="1">
      <alignment horizontal="left" vertical="top" wrapText="1"/>
    </xf>
    <xf numFmtId="0" fontId="9" fillId="0" borderId="5" xfId="0" quotePrefix="1" applyFont="1" applyBorder="1" applyAlignment="1">
      <alignment horizontal="left" vertical="top" wrapText="1"/>
    </xf>
    <xf numFmtId="0" fontId="9" fillId="0" borderId="3" xfId="0" quotePrefix="1" applyFont="1" applyBorder="1" applyAlignment="1">
      <alignment horizontal="left" vertical="top" wrapText="1"/>
    </xf>
    <xf numFmtId="2" fontId="14" fillId="0" borderId="4" xfId="0" applyNumberFormat="1" applyFont="1" applyFill="1" applyBorder="1" applyAlignment="1">
      <alignment horizontal="center" vertical="center" wrapText="1"/>
    </xf>
    <xf numFmtId="2" fontId="14" fillId="0" borderId="5" xfId="0" applyNumberFormat="1" applyFont="1" applyFill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justify" vertical="top" wrapText="1"/>
    </xf>
    <xf numFmtId="0" fontId="7" fillId="0" borderId="9" xfId="0" applyFont="1" applyBorder="1" applyAlignment="1">
      <alignment horizontal="justify" vertical="top" wrapText="1"/>
    </xf>
    <xf numFmtId="0" fontId="9" fillId="0" borderId="4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 wrapText="1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3333750</xdr:colOff>
      <xdr:row>135</xdr:row>
      <xdr:rowOff>133350</xdr:rowOff>
    </xdr:from>
    <xdr:to>
      <xdr:col>4</xdr:col>
      <xdr:colOff>1057275</xdr:colOff>
      <xdr:row>135</xdr:row>
      <xdr:rowOff>133350</xdr:rowOff>
    </xdr:to>
    <xdr:sp macro="" textlink="">
      <xdr:nvSpPr>
        <xdr:cNvPr id="1394" name="Line 57"/>
        <xdr:cNvSpPr>
          <a:spLocks noChangeShapeType="1"/>
        </xdr:cNvSpPr>
      </xdr:nvSpPr>
      <xdr:spPr bwMode="auto">
        <a:xfrm>
          <a:off x="3562350" y="34013775"/>
          <a:ext cx="26670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1</xdr:col>
      <xdr:colOff>1009650</xdr:colOff>
      <xdr:row>17</xdr:row>
      <xdr:rowOff>152400</xdr:rowOff>
    </xdr:from>
    <xdr:to>
      <xdr:col>4</xdr:col>
      <xdr:colOff>270853</xdr:colOff>
      <xdr:row>22</xdr:row>
      <xdr:rowOff>333375</xdr:rowOff>
    </xdr:to>
    <xdr:pic>
      <xdr:nvPicPr>
        <xdr:cNvPr id="13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8250" y="3933825"/>
          <a:ext cx="4448175" cy="1038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17</xdr:row>
          <xdr:rowOff>0</xdr:rowOff>
        </xdr:from>
        <xdr:to>
          <xdr:col>4</xdr:col>
          <xdr:colOff>476250</xdr:colOff>
          <xdr:row>22</xdr:row>
          <xdr:rowOff>695325</xdr:rowOff>
        </xdr:to>
        <xdr:sp macro="" textlink="">
          <xdr:nvSpPr>
            <xdr:cNvPr id="1363" name="Object 339" hidden="1">
              <a:extLst>
                <a:ext uri="{63B3BB69-23CF-44E3-9099-C40C66FF867C}">
                  <a14:compatExt spid="_x0000_s1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P307"/>
  <sheetViews>
    <sheetView tabSelected="1" topLeftCell="A104" zoomScale="133" zoomScaleNormal="133" workbookViewId="0">
      <selection activeCell="E125" sqref="E125"/>
    </sheetView>
  </sheetViews>
  <sheetFormatPr baseColWidth="10" defaultRowHeight="12.75" x14ac:dyDescent="0.2"/>
  <cols>
    <col min="1" max="1" width="3.42578125" style="1" customWidth="1"/>
    <col min="2" max="2" width="53" style="2" customWidth="1"/>
    <col min="3" max="3" width="13" style="2" customWidth="1"/>
    <col min="4" max="4" width="11.85546875" style="2" customWidth="1"/>
    <col min="5" max="5" width="13.7109375" style="2" customWidth="1"/>
    <col min="7" max="7" width="34" customWidth="1"/>
    <col min="8" max="8" width="20.7109375" customWidth="1"/>
  </cols>
  <sheetData>
    <row r="2" spans="1:9" ht="13.5" x14ac:dyDescent="0.25">
      <c r="A2" s="85" t="s">
        <v>87</v>
      </c>
      <c r="B2" s="85"/>
      <c r="C2" s="85"/>
      <c r="D2" s="85"/>
      <c r="E2" s="85"/>
      <c r="F2" s="3"/>
      <c r="G2" s="3"/>
      <c r="H2" s="3"/>
      <c r="I2" s="3"/>
    </row>
    <row r="3" spans="1:9" ht="13.5" x14ac:dyDescent="0.25">
      <c r="A3" s="86" t="s">
        <v>57</v>
      </c>
      <c r="B3" s="86"/>
      <c r="C3" s="86"/>
      <c r="D3" s="86"/>
      <c r="E3" s="86"/>
      <c r="F3" s="3"/>
      <c r="G3" s="3"/>
      <c r="H3" s="3"/>
      <c r="I3" s="3"/>
    </row>
    <row r="4" spans="1:9" ht="13.5" x14ac:dyDescent="0.25">
      <c r="A4" s="91" t="s">
        <v>94</v>
      </c>
      <c r="B4" s="92"/>
      <c r="C4" s="92"/>
      <c r="D4" s="92"/>
      <c r="E4" s="92"/>
      <c r="F4" s="3"/>
      <c r="G4" s="3"/>
      <c r="H4" s="3"/>
      <c r="I4" s="3"/>
    </row>
    <row r="5" spans="1:9" ht="13.5" x14ac:dyDescent="0.25">
      <c r="A5" s="92"/>
      <c r="B5" s="92"/>
      <c r="C5" s="92"/>
      <c r="D5" s="92"/>
      <c r="E5" s="92"/>
      <c r="F5" s="3"/>
      <c r="G5" s="3"/>
      <c r="H5" s="3"/>
      <c r="I5" s="3"/>
    </row>
    <row r="6" spans="1:9" ht="13.5" x14ac:dyDescent="0.25">
      <c r="A6" s="93"/>
      <c r="B6" s="93"/>
      <c r="C6" s="93"/>
      <c r="D6" s="93"/>
      <c r="E6" s="93"/>
      <c r="F6" s="3"/>
      <c r="G6" s="3"/>
      <c r="H6" s="3"/>
      <c r="I6" s="3"/>
    </row>
    <row r="7" spans="1:9" ht="44.25" customHeight="1" x14ac:dyDescent="0.25">
      <c r="A7" s="87" t="s">
        <v>49</v>
      </c>
      <c r="B7" s="88"/>
      <c r="C7" s="88"/>
      <c r="D7" s="88"/>
      <c r="E7" s="88"/>
      <c r="F7" s="3"/>
      <c r="G7" s="3"/>
      <c r="H7" s="3"/>
      <c r="I7" s="3"/>
    </row>
    <row r="8" spans="1:9" ht="13.5" x14ac:dyDescent="0.25">
      <c r="A8" s="89" t="s">
        <v>51</v>
      </c>
      <c r="B8" s="75"/>
      <c r="C8" s="75"/>
      <c r="D8" s="75"/>
      <c r="E8" s="75"/>
      <c r="F8" s="3"/>
      <c r="G8" s="3"/>
      <c r="H8" s="3"/>
      <c r="I8" s="3"/>
    </row>
    <row r="9" spans="1:9" ht="7.5" customHeight="1" x14ac:dyDescent="0.25">
      <c r="A9" s="11"/>
      <c r="B9" s="12"/>
      <c r="C9" s="12"/>
      <c r="D9" s="12"/>
      <c r="E9" s="12"/>
      <c r="F9" s="3"/>
      <c r="G9" s="3"/>
      <c r="H9" s="3"/>
      <c r="I9" s="3"/>
    </row>
    <row r="10" spans="1:9" ht="44.25" customHeight="1" x14ac:dyDescent="0.25">
      <c r="A10" s="14"/>
      <c r="B10" s="90" t="s">
        <v>86</v>
      </c>
      <c r="C10" s="87"/>
      <c r="D10" s="87"/>
      <c r="E10" s="87"/>
      <c r="F10" s="3"/>
      <c r="G10" s="3"/>
      <c r="H10" s="3"/>
      <c r="I10" s="3"/>
    </row>
    <row r="11" spans="1:9" ht="27.75" customHeight="1" x14ac:dyDescent="0.25">
      <c r="A11" s="14"/>
      <c r="B11" s="87" t="s">
        <v>77</v>
      </c>
      <c r="C11" s="87"/>
      <c r="D11" s="87"/>
      <c r="E11" s="87"/>
      <c r="F11" s="3"/>
      <c r="G11" s="3"/>
      <c r="H11" s="3"/>
      <c r="I11" s="3"/>
    </row>
    <row r="12" spans="1:9" ht="25.5" customHeight="1" x14ac:dyDescent="0.25">
      <c r="A12" s="14"/>
      <c r="B12" s="90" t="s">
        <v>52</v>
      </c>
      <c r="C12" s="87"/>
      <c r="D12" s="87"/>
      <c r="E12" s="87"/>
      <c r="F12" s="3"/>
      <c r="G12" s="3"/>
      <c r="H12" s="3"/>
      <c r="I12" s="3"/>
    </row>
    <row r="13" spans="1:9" ht="1.1499999999999999" customHeight="1" x14ac:dyDescent="0.25">
      <c r="A13" s="14"/>
      <c r="B13" s="76"/>
      <c r="C13" s="77"/>
      <c r="D13" s="77"/>
      <c r="E13" s="77"/>
      <c r="F13" s="3"/>
      <c r="G13" s="3"/>
      <c r="H13" s="3"/>
      <c r="I13" s="3"/>
    </row>
    <row r="14" spans="1:9" ht="13.5" x14ac:dyDescent="0.25">
      <c r="A14" s="14"/>
      <c r="B14" s="13"/>
      <c r="C14" s="13"/>
      <c r="D14" s="13"/>
      <c r="E14" s="13"/>
      <c r="F14" s="3"/>
      <c r="G14" s="3"/>
      <c r="H14" s="3"/>
      <c r="I14" s="3"/>
    </row>
    <row r="15" spans="1:9" ht="13.5" x14ac:dyDescent="0.25">
      <c r="A15" s="75" t="s">
        <v>89</v>
      </c>
      <c r="B15" s="75"/>
      <c r="C15" s="75"/>
      <c r="D15" s="75"/>
      <c r="E15" s="75"/>
      <c r="F15" s="3"/>
      <c r="G15" s="3"/>
      <c r="H15" s="3"/>
      <c r="I15" s="3"/>
    </row>
    <row r="16" spans="1:9" ht="13.5" x14ac:dyDescent="0.25">
      <c r="A16" s="15"/>
      <c r="B16" s="15"/>
      <c r="C16" s="15"/>
      <c r="D16" s="15"/>
      <c r="E16" s="15"/>
      <c r="F16" s="3"/>
      <c r="G16" s="3"/>
      <c r="H16" s="3"/>
      <c r="I16" s="3"/>
    </row>
    <row r="17" spans="1:9" ht="13.5" x14ac:dyDescent="0.25">
      <c r="A17" s="11"/>
      <c r="B17" s="94" t="s">
        <v>48</v>
      </c>
      <c r="C17" s="94"/>
      <c r="D17" s="94"/>
      <c r="E17" s="12"/>
      <c r="F17" s="3"/>
      <c r="G17" s="3"/>
      <c r="H17" s="3"/>
      <c r="I17" s="3"/>
    </row>
    <row r="18" spans="1:9" ht="13.5" x14ac:dyDescent="0.25">
      <c r="A18" s="11"/>
      <c r="B18" s="80"/>
      <c r="C18" s="80"/>
      <c r="D18" s="80"/>
      <c r="E18" s="80"/>
      <c r="F18" s="3"/>
      <c r="G18" s="3"/>
      <c r="H18" s="3"/>
      <c r="I18" s="3"/>
    </row>
    <row r="19" spans="1:9" ht="13.5" x14ac:dyDescent="0.25">
      <c r="A19" s="11"/>
      <c r="B19" s="12"/>
      <c r="C19" s="12"/>
      <c r="D19" s="12"/>
      <c r="E19" s="12"/>
      <c r="F19" s="3"/>
      <c r="G19" s="3"/>
      <c r="H19" s="3"/>
      <c r="I19" s="3"/>
    </row>
    <row r="20" spans="1:9" ht="13.5" x14ac:dyDescent="0.25">
      <c r="A20" s="11"/>
      <c r="B20" s="16"/>
      <c r="C20" s="84"/>
      <c r="D20" s="84"/>
      <c r="E20" s="84"/>
      <c r="F20" s="3"/>
      <c r="G20" s="3"/>
      <c r="H20" s="3"/>
      <c r="I20" s="3"/>
    </row>
    <row r="21" spans="1:9" ht="13.5" x14ac:dyDescent="0.25">
      <c r="A21" s="11"/>
      <c r="B21" s="17"/>
      <c r="C21" s="84"/>
      <c r="D21" s="84"/>
      <c r="E21" s="84"/>
      <c r="F21" s="3"/>
      <c r="G21" s="3"/>
      <c r="H21" s="3"/>
      <c r="I21" s="3"/>
    </row>
    <row r="22" spans="1:9" ht="13.5" x14ac:dyDescent="0.25">
      <c r="A22" s="11"/>
      <c r="B22" s="18"/>
      <c r="C22" s="84"/>
      <c r="D22" s="84"/>
      <c r="E22" s="84"/>
      <c r="F22" s="3"/>
      <c r="G22" s="3"/>
      <c r="H22" s="3"/>
      <c r="I22" s="3"/>
    </row>
    <row r="23" spans="1:9" ht="79.150000000000006" customHeight="1" x14ac:dyDescent="0.25">
      <c r="A23" s="11"/>
      <c r="B23" s="18"/>
      <c r="C23" s="84"/>
      <c r="D23" s="84"/>
      <c r="E23" s="84"/>
      <c r="F23" s="3"/>
      <c r="G23" s="3"/>
      <c r="H23" s="3"/>
      <c r="I23" s="3"/>
    </row>
    <row r="24" spans="1:9" ht="0.6" customHeight="1" x14ac:dyDescent="0.25">
      <c r="A24" s="11"/>
      <c r="B24" s="60"/>
      <c r="C24" s="84"/>
      <c r="D24" s="84"/>
      <c r="E24" s="84"/>
      <c r="F24" s="3"/>
      <c r="G24" s="3"/>
      <c r="H24" s="3"/>
      <c r="I24" s="3"/>
    </row>
    <row r="25" spans="1:9" ht="31.9" customHeight="1" x14ac:dyDescent="0.2">
      <c r="A25" s="95" t="s">
        <v>90</v>
      </c>
      <c r="B25" s="96"/>
      <c r="C25" s="96"/>
      <c r="D25" s="96"/>
      <c r="E25" s="96"/>
      <c r="F25" s="10"/>
      <c r="G25" s="10"/>
      <c r="H25" s="10"/>
      <c r="I25" s="10"/>
    </row>
    <row r="26" spans="1:9" ht="31.9" customHeight="1" x14ac:dyDescent="0.2">
      <c r="A26" s="19"/>
      <c r="B26" s="78" t="s">
        <v>101</v>
      </c>
      <c r="C26" s="79"/>
      <c r="D26" s="79"/>
      <c r="E26" s="79"/>
      <c r="F26" s="61"/>
      <c r="G26" s="4"/>
      <c r="H26" s="4"/>
      <c r="I26" s="5"/>
    </row>
    <row r="27" spans="1:9" x14ac:dyDescent="0.2">
      <c r="A27" s="19"/>
      <c r="B27" s="81" t="s">
        <v>95</v>
      </c>
      <c r="C27" s="82"/>
      <c r="D27" s="82"/>
      <c r="E27" s="83"/>
      <c r="F27" s="6"/>
      <c r="G27" s="6"/>
      <c r="H27" s="6"/>
      <c r="I27" s="6"/>
    </row>
    <row r="28" spans="1:9" ht="17.25" x14ac:dyDescent="0.2">
      <c r="A28" s="19"/>
      <c r="B28" s="81" t="s">
        <v>96</v>
      </c>
      <c r="C28" s="82"/>
      <c r="D28" s="82"/>
      <c r="E28" s="83"/>
      <c r="F28" s="7"/>
      <c r="G28" s="7"/>
      <c r="H28" s="7"/>
      <c r="I28" s="7"/>
    </row>
    <row r="29" spans="1:9" ht="17.25" x14ac:dyDescent="0.2">
      <c r="A29" s="19"/>
      <c r="B29" s="20"/>
      <c r="C29" s="21"/>
      <c r="D29" s="21"/>
      <c r="E29" s="21"/>
      <c r="F29" s="7"/>
      <c r="G29" s="7"/>
      <c r="H29" s="7"/>
      <c r="I29" s="7"/>
    </row>
    <row r="30" spans="1:9" ht="48" customHeight="1" x14ac:dyDescent="0.2">
      <c r="A30" s="19"/>
      <c r="B30" s="22" t="s">
        <v>82</v>
      </c>
      <c r="C30" s="72" t="s">
        <v>84</v>
      </c>
      <c r="D30" s="73"/>
      <c r="E30" s="73"/>
      <c r="F30" s="7"/>
      <c r="G30" s="7"/>
      <c r="H30" s="7"/>
      <c r="I30" s="7"/>
    </row>
    <row r="31" spans="1:9" x14ac:dyDescent="0.2">
      <c r="A31" s="19"/>
      <c r="B31" s="81" t="s">
        <v>97</v>
      </c>
      <c r="C31" s="82"/>
      <c r="D31" s="82"/>
      <c r="E31" s="83"/>
      <c r="F31" s="6"/>
      <c r="G31" s="6"/>
      <c r="H31" s="6"/>
      <c r="I31" s="6"/>
    </row>
    <row r="32" spans="1:9" x14ac:dyDescent="0.2">
      <c r="A32" s="19"/>
      <c r="B32" s="81" t="s">
        <v>98</v>
      </c>
      <c r="C32" s="82"/>
      <c r="D32" s="82"/>
      <c r="E32" s="83"/>
      <c r="F32" s="6"/>
      <c r="G32" s="6"/>
      <c r="H32" s="6"/>
      <c r="I32" s="6"/>
    </row>
    <row r="33" spans="1:10" x14ac:dyDescent="0.2">
      <c r="A33" s="19"/>
      <c r="B33" s="22" t="s">
        <v>47</v>
      </c>
      <c r="C33" s="102"/>
      <c r="D33" s="103"/>
      <c r="E33" s="104"/>
      <c r="F33" s="8"/>
      <c r="G33" s="8"/>
      <c r="H33" s="8"/>
      <c r="I33" s="8"/>
    </row>
    <row r="34" spans="1:10" ht="13.5" x14ac:dyDescent="0.25">
      <c r="A34" s="23"/>
      <c r="B34" s="24"/>
      <c r="C34" s="24"/>
      <c r="D34" s="24"/>
      <c r="E34" s="24"/>
      <c r="F34" s="9"/>
      <c r="G34" s="3"/>
      <c r="H34" s="3"/>
      <c r="I34" s="3"/>
    </row>
    <row r="35" spans="1:10" ht="9.6" customHeight="1" x14ac:dyDescent="0.25">
      <c r="A35" s="23"/>
      <c r="B35" s="16"/>
      <c r="C35" s="16"/>
      <c r="D35" s="16"/>
      <c r="E35" s="16"/>
      <c r="F35" s="9"/>
      <c r="G35" s="3"/>
      <c r="H35" s="3"/>
      <c r="I35" s="3"/>
    </row>
    <row r="36" spans="1:10" ht="13.5" x14ac:dyDescent="0.25">
      <c r="A36" s="74" t="s">
        <v>67</v>
      </c>
      <c r="B36" s="74"/>
      <c r="C36" s="12"/>
      <c r="D36" s="12"/>
      <c r="E36" s="12"/>
      <c r="F36" s="3"/>
      <c r="G36" s="3"/>
      <c r="H36" s="3"/>
      <c r="I36" s="3"/>
    </row>
    <row r="37" spans="1:10" ht="13.5" x14ac:dyDescent="0.25">
      <c r="A37" s="25"/>
      <c r="B37" s="26"/>
      <c r="C37" s="12"/>
      <c r="D37" s="12"/>
      <c r="E37" s="12"/>
      <c r="F37" s="3"/>
      <c r="G37" s="3"/>
      <c r="H37" s="3"/>
      <c r="I37" s="3"/>
    </row>
    <row r="38" spans="1:10" ht="42" x14ac:dyDescent="0.25">
      <c r="A38" s="27" t="s">
        <v>0</v>
      </c>
      <c r="B38" s="28" t="s">
        <v>68</v>
      </c>
      <c r="C38" s="29" t="s">
        <v>91</v>
      </c>
      <c r="D38" s="30" t="s">
        <v>92</v>
      </c>
      <c r="E38" s="31" t="s">
        <v>93</v>
      </c>
      <c r="F38" s="3"/>
      <c r="G38" s="3"/>
      <c r="H38" s="3"/>
      <c r="I38" s="3"/>
    </row>
    <row r="39" spans="1:10" ht="13.5" x14ac:dyDescent="0.25">
      <c r="A39" s="32"/>
      <c r="B39" s="33" t="s">
        <v>3</v>
      </c>
      <c r="C39" s="34"/>
      <c r="D39" s="24"/>
      <c r="E39" s="35"/>
      <c r="F39" s="3"/>
      <c r="G39" s="3"/>
      <c r="H39" s="3"/>
      <c r="I39" s="3"/>
    </row>
    <row r="40" spans="1:10" ht="13.5" hidden="1" x14ac:dyDescent="0.25">
      <c r="A40" s="32"/>
      <c r="B40" s="36"/>
      <c r="C40" s="37"/>
      <c r="D40" s="38"/>
      <c r="E40" s="39"/>
      <c r="F40" s="3"/>
      <c r="G40" s="3"/>
      <c r="H40" s="3"/>
      <c r="I40" s="3"/>
    </row>
    <row r="41" spans="1:10" ht="30" customHeight="1" x14ac:dyDescent="0.25">
      <c r="A41" s="32" t="s">
        <v>4</v>
      </c>
      <c r="B41" s="42" t="s">
        <v>60</v>
      </c>
      <c r="C41" s="37">
        <v>0.35</v>
      </c>
      <c r="D41" s="40"/>
      <c r="E41" s="41">
        <f>D41*C41</f>
        <v>0</v>
      </c>
      <c r="F41" s="3"/>
    </row>
    <row r="42" spans="1:10" ht="13.5" hidden="1" x14ac:dyDescent="0.25">
      <c r="A42" s="32" t="s">
        <v>7</v>
      </c>
      <c r="E42" s="41">
        <f t="shared" ref="E42:E47" si="0">D42*C42</f>
        <v>0</v>
      </c>
      <c r="F42" s="3"/>
      <c r="G42" s="24"/>
      <c r="H42" s="37"/>
      <c r="I42" s="40"/>
      <c r="J42" s="41"/>
    </row>
    <row r="43" spans="1:10" ht="36" customHeight="1" x14ac:dyDescent="0.25">
      <c r="A43" s="32" t="s">
        <v>5</v>
      </c>
      <c r="B43" s="24" t="s">
        <v>62</v>
      </c>
      <c r="C43" s="37">
        <v>0.35</v>
      </c>
      <c r="D43" s="40"/>
      <c r="E43" s="41">
        <f t="shared" si="0"/>
        <v>0</v>
      </c>
      <c r="F43" s="3"/>
    </row>
    <row r="44" spans="1:10" ht="39" customHeight="1" x14ac:dyDescent="0.25">
      <c r="A44" s="32" t="s">
        <v>7</v>
      </c>
      <c r="B44" s="24" t="s">
        <v>61</v>
      </c>
      <c r="C44" s="37">
        <v>0.2</v>
      </c>
      <c r="D44" s="40"/>
      <c r="E44" s="41">
        <f t="shared" si="0"/>
        <v>0</v>
      </c>
      <c r="F44" s="3"/>
    </row>
    <row r="45" spans="1:10" ht="13.5" hidden="1" x14ac:dyDescent="0.25">
      <c r="A45" s="32" t="s">
        <v>5</v>
      </c>
      <c r="E45" s="41">
        <f t="shared" si="0"/>
        <v>0</v>
      </c>
      <c r="F45" s="3"/>
      <c r="G45" s="36"/>
      <c r="H45" s="37"/>
      <c r="I45" s="40"/>
      <c r="J45" s="41"/>
    </row>
    <row r="46" spans="1:10" ht="13.5" hidden="1" x14ac:dyDescent="0.25">
      <c r="A46" s="32"/>
      <c r="E46" s="41">
        <f t="shared" si="0"/>
        <v>0</v>
      </c>
      <c r="F46" s="3"/>
      <c r="G46" s="42"/>
      <c r="H46" s="37"/>
      <c r="I46" s="40"/>
      <c r="J46" s="41"/>
    </row>
    <row r="47" spans="1:10" ht="57" customHeight="1" x14ac:dyDescent="0.25">
      <c r="A47" s="32" t="s">
        <v>8</v>
      </c>
      <c r="B47" s="47" t="s">
        <v>88</v>
      </c>
      <c r="C47" s="48">
        <v>0.1</v>
      </c>
      <c r="D47" s="40"/>
      <c r="E47" s="41">
        <f t="shared" si="0"/>
        <v>0</v>
      </c>
      <c r="F47" s="3"/>
    </row>
    <row r="48" spans="1:10" ht="25.5" customHeight="1" x14ac:dyDescent="0.25">
      <c r="A48" s="32"/>
      <c r="B48" s="33" t="s">
        <v>11</v>
      </c>
      <c r="C48" s="43">
        <v>1</v>
      </c>
      <c r="D48" s="44"/>
      <c r="E48" s="45">
        <f>SUM(E40:E47)</f>
        <v>0</v>
      </c>
      <c r="F48" s="3"/>
      <c r="G48" s="3"/>
      <c r="H48" s="3"/>
      <c r="I48" s="3"/>
    </row>
    <row r="49" spans="1:11" ht="31.5" x14ac:dyDescent="0.25">
      <c r="A49" s="27" t="s">
        <v>12</v>
      </c>
      <c r="B49" s="28" t="s">
        <v>70</v>
      </c>
      <c r="C49" s="29" t="s">
        <v>1</v>
      </c>
      <c r="D49" s="30" t="s">
        <v>2</v>
      </c>
      <c r="E49" s="31" t="s">
        <v>6</v>
      </c>
      <c r="F49" s="3"/>
    </row>
    <row r="50" spans="1:11" ht="13.5" x14ac:dyDescent="0.25">
      <c r="A50" s="32"/>
      <c r="B50" s="33" t="s">
        <v>3</v>
      </c>
      <c r="C50" s="34"/>
      <c r="D50" s="24"/>
      <c r="E50" s="35"/>
      <c r="F50" s="3"/>
      <c r="G50" s="57"/>
      <c r="H50" s="59"/>
      <c r="I50" s="16"/>
      <c r="J50" s="59"/>
      <c r="K50" s="58"/>
    </row>
    <row r="51" spans="1:11" ht="45" customHeight="1" x14ac:dyDescent="0.25">
      <c r="A51" s="32" t="s">
        <v>4</v>
      </c>
      <c r="B51" s="24" t="s">
        <v>58</v>
      </c>
      <c r="C51" s="37">
        <v>0.4</v>
      </c>
      <c r="D51" s="40"/>
      <c r="E51" s="41">
        <f>D51*C51</f>
        <v>0</v>
      </c>
      <c r="F51" s="3"/>
      <c r="G51" s="3"/>
      <c r="H51" s="3"/>
      <c r="I51" s="3"/>
    </row>
    <row r="52" spans="1:11" ht="68.25" customHeight="1" x14ac:dyDescent="0.25">
      <c r="A52" s="32" t="s">
        <v>5</v>
      </c>
      <c r="B52" s="24" t="s">
        <v>73</v>
      </c>
      <c r="C52" s="37">
        <v>0.15</v>
      </c>
      <c r="D52" s="40"/>
      <c r="E52" s="41">
        <f t="shared" ref="E52:E54" si="1">D52*C52</f>
        <v>0</v>
      </c>
      <c r="F52" s="3"/>
      <c r="G52" s="3"/>
      <c r="H52" s="3"/>
      <c r="I52" s="3"/>
    </row>
    <row r="53" spans="1:11" ht="40.5" customHeight="1" x14ac:dyDescent="0.25">
      <c r="A53" s="32" t="s">
        <v>7</v>
      </c>
      <c r="B53" s="24" t="s">
        <v>59</v>
      </c>
      <c r="C53" s="37">
        <v>0.25</v>
      </c>
      <c r="D53" s="40"/>
      <c r="E53" s="41">
        <f t="shared" si="1"/>
        <v>0</v>
      </c>
      <c r="F53" s="3"/>
      <c r="G53" s="3"/>
      <c r="H53" s="3"/>
      <c r="I53" s="3"/>
    </row>
    <row r="54" spans="1:11" ht="37.5" customHeight="1" x14ac:dyDescent="0.25">
      <c r="A54" s="46" t="s">
        <v>8</v>
      </c>
      <c r="B54" s="42" t="s">
        <v>78</v>
      </c>
      <c r="C54" s="37">
        <v>0.2</v>
      </c>
      <c r="D54" s="40"/>
      <c r="E54" s="41">
        <f t="shared" si="1"/>
        <v>0</v>
      </c>
      <c r="F54" s="3"/>
      <c r="G54" s="3"/>
      <c r="H54" s="3"/>
      <c r="I54" s="3"/>
    </row>
    <row r="55" spans="1:11" ht="13.5" hidden="1" x14ac:dyDescent="0.25">
      <c r="A55" s="27"/>
      <c r="B55" s="28"/>
      <c r="C55" s="29"/>
      <c r="D55" s="30"/>
      <c r="E55" s="30"/>
      <c r="F55" s="3"/>
      <c r="G55" s="3"/>
      <c r="H55" s="3"/>
      <c r="I55" s="3"/>
    </row>
    <row r="56" spans="1:11" ht="13.5" hidden="1" x14ac:dyDescent="0.25">
      <c r="A56" s="32"/>
      <c r="B56" s="33"/>
      <c r="C56" s="34"/>
      <c r="D56" s="24"/>
      <c r="E56" s="24"/>
      <c r="F56" s="3"/>
      <c r="G56" s="3"/>
      <c r="H56" s="3"/>
      <c r="I56" s="3"/>
    </row>
    <row r="57" spans="1:11" ht="13.5" hidden="1" x14ac:dyDescent="0.25">
      <c r="A57" s="32"/>
      <c r="B57" s="42"/>
      <c r="C57" s="37"/>
      <c r="D57" s="38"/>
      <c r="E57" s="49"/>
      <c r="F57" s="3"/>
      <c r="G57" s="3"/>
      <c r="H57" s="3"/>
      <c r="I57" s="3"/>
    </row>
    <row r="58" spans="1:11" ht="13.5" hidden="1" x14ac:dyDescent="0.25">
      <c r="A58" s="32"/>
      <c r="B58" s="24"/>
      <c r="C58" s="37"/>
      <c r="D58" s="38"/>
      <c r="E58" s="49"/>
      <c r="F58" s="3"/>
      <c r="G58" s="3"/>
      <c r="H58" s="3"/>
      <c r="I58" s="3"/>
    </row>
    <row r="59" spans="1:11" ht="13.5" hidden="1" x14ac:dyDescent="0.25">
      <c r="A59" s="32"/>
      <c r="B59" s="24"/>
      <c r="C59" s="37"/>
      <c r="D59" s="38"/>
      <c r="E59" s="49"/>
      <c r="F59" s="3"/>
      <c r="G59" s="3"/>
      <c r="H59" s="3"/>
      <c r="I59" s="3"/>
    </row>
    <row r="60" spans="1:11" ht="13.5" hidden="1" x14ac:dyDescent="0.25">
      <c r="A60" s="32"/>
      <c r="B60" s="24"/>
      <c r="C60" s="37"/>
      <c r="D60" s="38"/>
      <c r="E60" s="49"/>
      <c r="F60" s="3"/>
      <c r="G60" s="3"/>
      <c r="H60" s="3"/>
      <c r="I60" s="3"/>
    </row>
    <row r="61" spans="1:11" ht="13.5" hidden="1" x14ac:dyDescent="0.25">
      <c r="A61" s="32"/>
      <c r="B61" s="28"/>
      <c r="C61" s="43"/>
      <c r="D61" s="44"/>
      <c r="E61" s="50"/>
      <c r="F61" s="3"/>
      <c r="G61" s="3"/>
      <c r="H61" s="3"/>
      <c r="I61" s="3"/>
    </row>
    <row r="62" spans="1:11" ht="13.5" hidden="1" x14ac:dyDescent="0.25">
      <c r="A62" s="11"/>
      <c r="B62" s="12"/>
      <c r="C62" s="12"/>
      <c r="D62" s="12"/>
      <c r="E62" s="12"/>
      <c r="F62" s="3"/>
      <c r="G62" s="3"/>
      <c r="H62" s="3"/>
      <c r="I62" s="3"/>
    </row>
    <row r="63" spans="1:11" ht="13.5" hidden="1" x14ac:dyDescent="0.25">
      <c r="A63" s="11"/>
      <c r="B63" s="12"/>
      <c r="C63" s="12"/>
      <c r="D63" s="12"/>
      <c r="E63" s="12"/>
      <c r="F63" s="3"/>
      <c r="G63" s="3"/>
      <c r="H63" s="3"/>
      <c r="I63" s="3"/>
    </row>
    <row r="64" spans="1:11" ht="13.5" hidden="1" x14ac:dyDescent="0.25">
      <c r="A64" s="11"/>
      <c r="B64" s="12"/>
      <c r="C64" s="12"/>
      <c r="D64" s="12"/>
      <c r="E64" s="12"/>
      <c r="F64" s="3"/>
      <c r="G64" s="3"/>
      <c r="H64" s="3"/>
      <c r="I64" s="3"/>
    </row>
    <row r="65" spans="1:16" ht="13.5" hidden="1" x14ac:dyDescent="0.25">
      <c r="A65" s="11"/>
      <c r="B65" s="12"/>
      <c r="C65" s="12"/>
      <c r="D65" s="12"/>
      <c r="E65" s="12"/>
      <c r="F65" s="3"/>
      <c r="G65" s="3"/>
      <c r="H65" s="3"/>
      <c r="I65" s="3"/>
    </row>
    <row r="66" spans="1:16" ht="13.5" hidden="1" x14ac:dyDescent="0.25">
      <c r="A66" s="11"/>
      <c r="B66" s="12"/>
      <c r="C66" s="12"/>
      <c r="D66" s="12"/>
      <c r="E66" s="12"/>
      <c r="F66" s="3"/>
      <c r="G66" s="3"/>
      <c r="H66" s="3"/>
      <c r="I66" s="3"/>
    </row>
    <row r="67" spans="1:16" ht="13.5" x14ac:dyDescent="0.25">
      <c r="A67" s="11"/>
      <c r="B67" s="33" t="s">
        <v>85</v>
      </c>
      <c r="C67" s="43">
        <v>1</v>
      </c>
      <c r="D67" s="44"/>
      <c r="E67" s="45">
        <f>SUM(E51:E54)</f>
        <v>0</v>
      </c>
      <c r="F67" s="3"/>
      <c r="G67" s="3"/>
      <c r="H67" s="3"/>
      <c r="I67" s="3"/>
    </row>
    <row r="68" spans="1:16" ht="31.5" x14ac:dyDescent="0.25">
      <c r="A68" s="27" t="s">
        <v>79</v>
      </c>
      <c r="B68" s="28" t="s">
        <v>100</v>
      </c>
      <c r="C68" s="29" t="s">
        <v>1</v>
      </c>
      <c r="D68" s="30" t="s">
        <v>2</v>
      </c>
      <c r="E68" s="31" t="s">
        <v>6</v>
      </c>
      <c r="F68" s="3"/>
      <c r="G68" s="3"/>
      <c r="H68" s="3"/>
      <c r="I68" s="3"/>
    </row>
    <row r="69" spans="1:16" ht="13.5" x14ac:dyDescent="0.25">
      <c r="A69" s="32"/>
      <c r="B69" s="33" t="s">
        <v>3</v>
      </c>
      <c r="C69" s="34"/>
      <c r="D69" s="24"/>
      <c r="E69" s="35"/>
      <c r="F69" s="3"/>
      <c r="G69" s="3"/>
      <c r="H69" s="3"/>
      <c r="I69" s="3"/>
    </row>
    <row r="70" spans="1:16" ht="34.9" customHeight="1" x14ac:dyDescent="0.25">
      <c r="A70" s="32" t="s">
        <v>4</v>
      </c>
      <c r="B70" s="68" t="s">
        <v>102</v>
      </c>
      <c r="C70" s="37">
        <v>0.15</v>
      </c>
      <c r="D70" s="40"/>
      <c r="E70" s="41">
        <f>D70*C70</f>
        <v>0</v>
      </c>
      <c r="F70" s="69"/>
      <c r="G70" s="69"/>
      <c r="H70" s="3"/>
      <c r="I70" s="3"/>
    </row>
    <row r="71" spans="1:16" ht="24.6" customHeight="1" x14ac:dyDescent="0.25">
      <c r="A71" s="32" t="s">
        <v>5</v>
      </c>
      <c r="B71" s="24" t="s">
        <v>14</v>
      </c>
      <c r="C71" s="37">
        <v>0.15</v>
      </c>
      <c r="D71" s="40"/>
      <c r="E71" s="41">
        <f t="shared" ref="E71:E76" si="2">D71*C71</f>
        <v>0</v>
      </c>
      <c r="F71" s="69"/>
      <c r="G71" s="69"/>
      <c r="H71" s="3"/>
      <c r="I71" s="3"/>
    </row>
    <row r="72" spans="1:16" ht="22.9" customHeight="1" x14ac:dyDescent="0.25">
      <c r="A72" s="32" t="s">
        <v>7</v>
      </c>
      <c r="B72" s="24" t="s">
        <v>15</v>
      </c>
      <c r="C72" s="37">
        <v>0.15</v>
      </c>
      <c r="D72" s="40"/>
      <c r="E72" s="41">
        <f t="shared" si="2"/>
        <v>0</v>
      </c>
      <c r="F72" s="69"/>
      <c r="G72" s="69"/>
      <c r="H72" s="3"/>
      <c r="I72" s="3"/>
    </row>
    <row r="73" spans="1:16" ht="24" customHeight="1" x14ac:dyDescent="0.25">
      <c r="A73" s="32" t="s">
        <v>8</v>
      </c>
      <c r="B73" s="24" t="s">
        <v>16</v>
      </c>
      <c r="C73" s="37">
        <v>0.15</v>
      </c>
      <c r="D73" s="40"/>
      <c r="E73" s="41">
        <f t="shared" si="2"/>
        <v>0</v>
      </c>
      <c r="F73" s="69"/>
      <c r="G73" s="69"/>
      <c r="H73" s="69"/>
      <c r="I73" s="69"/>
      <c r="J73" s="70"/>
      <c r="K73" s="70"/>
      <c r="L73" s="70"/>
      <c r="M73" s="70"/>
      <c r="N73" s="70"/>
      <c r="O73" s="70"/>
      <c r="P73" s="70"/>
    </row>
    <row r="74" spans="1:16" ht="24" customHeight="1" x14ac:dyDescent="0.25">
      <c r="A74" s="32" t="s">
        <v>9</v>
      </c>
      <c r="B74" s="24" t="s">
        <v>104</v>
      </c>
      <c r="C74" s="37">
        <v>0.15</v>
      </c>
      <c r="D74" s="40"/>
      <c r="E74" s="41">
        <f t="shared" si="2"/>
        <v>0</v>
      </c>
      <c r="F74" s="69"/>
      <c r="G74" s="69"/>
      <c r="H74" s="69"/>
      <c r="I74" s="69"/>
      <c r="J74" s="70"/>
      <c r="K74" s="70"/>
      <c r="L74" s="70"/>
      <c r="M74" s="70"/>
      <c r="N74" s="70"/>
      <c r="O74" s="70"/>
      <c r="P74" s="70"/>
    </row>
    <row r="75" spans="1:16" ht="35.25" customHeight="1" x14ac:dyDescent="0.25">
      <c r="A75" s="32" t="s">
        <v>10</v>
      </c>
      <c r="B75" s="24" t="s">
        <v>99</v>
      </c>
      <c r="C75" s="37">
        <v>0.15</v>
      </c>
      <c r="D75" s="40"/>
      <c r="E75" s="41">
        <f t="shared" si="2"/>
        <v>0</v>
      </c>
      <c r="F75" s="69"/>
      <c r="G75" s="69"/>
      <c r="H75" s="3"/>
      <c r="I75" s="3"/>
    </row>
    <row r="76" spans="1:16" ht="44.25" customHeight="1" x14ac:dyDescent="0.25">
      <c r="A76" s="32" t="s">
        <v>103</v>
      </c>
      <c r="B76" s="24" t="s">
        <v>17</v>
      </c>
      <c r="C76" s="37">
        <v>0.1</v>
      </c>
      <c r="D76" s="40"/>
      <c r="E76" s="41">
        <f t="shared" si="2"/>
        <v>0</v>
      </c>
      <c r="F76" s="69"/>
      <c r="G76" s="69"/>
      <c r="H76" s="3"/>
      <c r="I76" s="3"/>
    </row>
    <row r="77" spans="1:16" ht="13.5" x14ac:dyDescent="0.25">
      <c r="A77" s="32"/>
      <c r="B77" s="28" t="s">
        <v>80</v>
      </c>
      <c r="C77" s="43">
        <v>1</v>
      </c>
      <c r="D77" s="44"/>
      <c r="E77" s="45">
        <f>SUM(E70:E76)</f>
        <v>0</v>
      </c>
      <c r="F77" s="3"/>
      <c r="G77" s="3"/>
      <c r="H77" s="3"/>
      <c r="I77" s="3"/>
    </row>
    <row r="78" spans="1:16" ht="31.5" x14ac:dyDescent="0.25">
      <c r="A78" s="27" t="s">
        <v>13</v>
      </c>
      <c r="B78" s="51" t="s">
        <v>72</v>
      </c>
      <c r="C78" s="29" t="s">
        <v>1</v>
      </c>
      <c r="D78" s="30" t="s">
        <v>2</v>
      </c>
      <c r="E78" s="31" t="s">
        <v>6</v>
      </c>
      <c r="F78" s="3"/>
      <c r="G78" s="3"/>
      <c r="H78" s="3"/>
      <c r="I78" s="3"/>
    </row>
    <row r="79" spans="1:16" ht="13.5" x14ac:dyDescent="0.25">
      <c r="A79" s="32"/>
      <c r="B79" s="33" t="s">
        <v>3</v>
      </c>
      <c r="C79" s="34"/>
      <c r="D79" s="24"/>
      <c r="E79" s="35"/>
      <c r="F79" s="3"/>
      <c r="G79" s="3"/>
      <c r="H79" s="3"/>
      <c r="I79" s="3"/>
    </row>
    <row r="80" spans="1:16" ht="27.75" customHeight="1" x14ac:dyDescent="0.25">
      <c r="A80" s="32" t="s">
        <v>4</v>
      </c>
      <c r="B80" s="42" t="s">
        <v>20</v>
      </c>
      <c r="C80" s="37">
        <v>0.25</v>
      </c>
      <c r="D80" s="40"/>
      <c r="E80" s="41">
        <f>D80*C80</f>
        <v>0</v>
      </c>
      <c r="F80" s="3"/>
      <c r="G80" s="3"/>
      <c r="H80" s="3"/>
      <c r="I80" s="3"/>
    </row>
    <row r="81" spans="1:9" ht="30" customHeight="1" x14ac:dyDescent="0.25">
      <c r="A81" s="32" t="s">
        <v>5</v>
      </c>
      <c r="B81" s="24" t="s">
        <v>63</v>
      </c>
      <c r="C81" s="37">
        <v>0.3</v>
      </c>
      <c r="D81" s="40"/>
      <c r="E81" s="41">
        <f t="shared" ref="E81:E84" si="3">D81*C81</f>
        <v>0</v>
      </c>
      <c r="F81" s="3"/>
      <c r="G81" s="3"/>
      <c r="H81" s="3"/>
      <c r="I81" s="3"/>
    </row>
    <row r="82" spans="1:9" ht="28.5" customHeight="1" x14ac:dyDescent="0.25">
      <c r="A82" s="32" t="s">
        <v>7</v>
      </c>
      <c r="B82" s="36" t="s">
        <v>53</v>
      </c>
      <c r="C82" s="37">
        <v>0.25</v>
      </c>
      <c r="D82" s="40"/>
      <c r="E82" s="41">
        <f t="shared" si="3"/>
        <v>0</v>
      </c>
      <c r="F82" s="3"/>
      <c r="G82" s="3"/>
      <c r="H82" s="3"/>
      <c r="I82" s="3"/>
    </row>
    <row r="83" spans="1:9" ht="39" customHeight="1" x14ac:dyDescent="0.25">
      <c r="A83" s="32" t="s">
        <v>8</v>
      </c>
      <c r="B83" s="71" t="s">
        <v>105</v>
      </c>
      <c r="C83" s="37">
        <v>0.05</v>
      </c>
      <c r="D83" s="40"/>
      <c r="E83" s="41">
        <f t="shared" si="3"/>
        <v>0</v>
      </c>
      <c r="F83" s="3"/>
      <c r="G83" s="3"/>
      <c r="H83" s="3"/>
      <c r="I83" s="3"/>
    </row>
    <row r="84" spans="1:9" ht="38.25" customHeight="1" x14ac:dyDescent="0.25">
      <c r="A84" s="32" t="s">
        <v>9</v>
      </c>
      <c r="B84" s="24" t="s">
        <v>66</v>
      </c>
      <c r="C84" s="37">
        <v>0.15</v>
      </c>
      <c r="D84" s="40"/>
      <c r="E84" s="41">
        <f t="shared" si="3"/>
        <v>0</v>
      </c>
      <c r="F84" s="3"/>
      <c r="G84" s="3"/>
      <c r="H84" s="3"/>
      <c r="I84" s="3"/>
    </row>
    <row r="85" spans="1:9" ht="13.5" x14ac:dyDescent="0.25">
      <c r="A85" s="32"/>
      <c r="B85" s="28" t="s">
        <v>18</v>
      </c>
      <c r="C85" s="43">
        <v>1</v>
      </c>
      <c r="D85" s="44"/>
      <c r="E85" s="45">
        <f>SUM(E80:E84)</f>
        <v>0</v>
      </c>
      <c r="F85" s="3"/>
      <c r="G85" s="3"/>
      <c r="H85" s="3"/>
      <c r="I85" s="3"/>
    </row>
    <row r="86" spans="1:9" ht="31.5" x14ac:dyDescent="0.25">
      <c r="A86" s="27" t="s">
        <v>19</v>
      </c>
      <c r="B86" s="28" t="s">
        <v>71</v>
      </c>
      <c r="C86" s="29" t="s">
        <v>1</v>
      </c>
      <c r="D86" s="30" t="s">
        <v>2</v>
      </c>
      <c r="E86" s="31" t="s">
        <v>6</v>
      </c>
      <c r="F86" s="3"/>
      <c r="G86" s="3"/>
      <c r="H86" s="3"/>
      <c r="I86" s="3"/>
    </row>
    <row r="87" spans="1:9" ht="13.5" x14ac:dyDescent="0.25">
      <c r="A87" s="32"/>
      <c r="B87" s="33" t="s">
        <v>3</v>
      </c>
      <c r="C87" s="34"/>
      <c r="D87" s="24"/>
      <c r="E87" s="35"/>
      <c r="F87" s="3"/>
      <c r="G87" s="3"/>
      <c r="H87" s="3"/>
      <c r="I87" s="3"/>
    </row>
    <row r="88" spans="1:9" ht="40.5" customHeight="1" x14ac:dyDescent="0.25">
      <c r="A88" s="32" t="s">
        <v>4</v>
      </c>
      <c r="B88" s="42" t="s">
        <v>64</v>
      </c>
      <c r="C88" s="37">
        <v>0.3</v>
      </c>
      <c r="D88" s="40"/>
      <c r="E88" s="41">
        <f>D88*C88</f>
        <v>0</v>
      </c>
      <c r="F88" s="3"/>
      <c r="G88" s="3"/>
      <c r="H88" s="3"/>
      <c r="I88" s="3"/>
    </row>
    <row r="89" spans="1:9" ht="70.5" customHeight="1" x14ac:dyDescent="0.25">
      <c r="A89" s="32" t="s">
        <v>5</v>
      </c>
      <c r="B89" s="24" t="s">
        <v>81</v>
      </c>
      <c r="C89" s="37">
        <v>0.35</v>
      </c>
      <c r="D89" s="40"/>
      <c r="E89" s="41">
        <f t="shared" ref="E89:E91" si="4">D89*C89</f>
        <v>0</v>
      </c>
      <c r="F89" s="3"/>
      <c r="G89" s="3"/>
      <c r="H89" s="3"/>
      <c r="I89" s="3"/>
    </row>
    <row r="90" spans="1:9" ht="32.25" customHeight="1" x14ac:dyDescent="0.25">
      <c r="A90" s="32" t="s">
        <v>7</v>
      </c>
      <c r="B90" s="36" t="s">
        <v>76</v>
      </c>
      <c r="C90" s="37">
        <v>0.1</v>
      </c>
      <c r="D90" s="40"/>
      <c r="E90" s="41">
        <f t="shared" si="4"/>
        <v>0</v>
      </c>
      <c r="F90" s="3"/>
      <c r="G90" s="3"/>
      <c r="H90" s="3"/>
      <c r="I90" s="3"/>
    </row>
    <row r="91" spans="1:9" ht="29.25" customHeight="1" x14ac:dyDescent="0.25">
      <c r="A91" s="32" t="s">
        <v>8</v>
      </c>
      <c r="B91" s="24" t="s">
        <v>69</v>
      </c>
      <c r="C91" s="37">
        <v>0.25</v>
      </c>
      <c r="D91" s="40"/>
      <c r="E91" s="41">
        <f t="shared" si="4"/>
        <v>0</v>
      </c>
      <c r="F91" s="3"/>
      <c r="G91" s="3"/>
      <c r="H91" s="3"/>
      <c r="I91" s="3"/>
    </row>
    <row r="92" spans="1:9" ht="13.5" x14ac:dyDescent="0.25">
      <c r="A92" s="32"/>
      <c r="B92" s="28" t="s">
        <v>21</v>
      </c>
      <c r="C92" s="43">
        <v>1</v>
      </c>
      <c r="D92" s="44"/>
      <c r="E92" s="45">
        <f>SUM(E88:E91)</f>
        <v>0</v>
      </c>
      <c r="F92" s="3"/>
      <c r="G92" s="3"/>
      <c r="H92" s="3"/>
      <c r="I92" s="3"/>
    </row>
    <row r="93" spans="1:9" ht="13.5" hidden="1" x14ac:dyDescent="0.25">
      <c r="A93" s="11"/>
      <c r="B93" s="12"/>
      <c r="C93" s="12"/>
      <c r="D93" s="12"/>
      <c r="E93" s="12"/>
      <c r="F93" s="3"/>
      <c r="G93" s="3"/>
      <c r="H93" s="3"/>
      <c r="I93" s="3"/>
    </row>
    <row r="94" spans="1:9" ht="13.5" hidden="1" x14ac:dyDescent="0.25">
      <c r="A94" s="11"/>
      <c r="B94" s="12"/>
      <c r="C94" s="12"/>
      <c r="D94" s="12"/>
      <c r="E94" s="12"/>
      <c r="F94" s="3"/>
      <c r="G94" s="3"/>
      <c r="H94" s="3"/>
      <c r="I94" s="3"/>
    </row>
    <row r="95" spans="1:9" ht="13.5" x14ac:dyDescent="0.25">
      <c r="A95" s="110" t="s">
        <v>65</v>
      </c>
      <c r="B95" s="110"/>
      <c r="C95" s="12"/>
      <c r="D95" s="12"/>
      <c r="E95" s="12"/>
      <c r="F95" s="3"/>
      <c r="G95" s="3"/>
      <c r="H95" s="3"/>
      <c r="I95" s="3"/>
    </row>
    <row r="96" spans="1:9" ht="31.5" x14ac:dyDescent="0.25">
      <c r="A96" s="27" t="s">
        <v>0</v>
      </c>
      <c r="B96" s="28" t="s">
        <v>74</v>
      </c>
      <c r="C96" s="29" t="s">
        <v>1</v>
      </c>
      <c r="D96" s="30" t="s">
        <v>2</v>
      </c>
      <c r="E96" s="31" t="s">
        <v>6</v>
      </c>
      <c r="F96" s="3"/>
      <c r="G96" s="3"/>
      <c r="H96" s="3"/>
      <c r="I96" s="3"/>
    </row>
    <row r="97" spans="1:9" ht="13.5" x14ac:dyDescent="0.25">
      <c r="A97" s="32"/>
      <c r="B97" s="33" t="s">
        <v>3</v>
      </c>
      <c r="C97" s="34"/>
      <c r="D97" s="24"/>
      <c r="E97" s="35"/>
      <c r="F97" s="3"/>
      <c r="G97" s="3"/>
      <c r="H97" s="3"/>
      <c r="I97" s="3"/>
    </row>
    <row r="98" spans="1:9" ht="26.25" customHeight="1" x14ac:dyDescent="0.25">
      <c r="A98" s="32" t="s">
        <v>4</v>
      </c>
      <c r="B98" s="36" t="s">
        <v>54</v>
      </c>
      <c r="C98" s="37">
        <v>0.25</v>
      </c>
      <c r="D98" s="40"/>
      <c r="E98" s="41">
        <f>D98*C98</f>
        <v>0</v>
      </c>
      <c r="F98" s="3"/>
      <c r="G98" s="3"/>
      <c r="H98" s="3"/>
      <c r="I98" s="3"/>
    </row>
    <row r="99" spans="1:9" ht="24" customHeight="1" x14ac:dyDescent="0.25">
      <c r="A99" s="32" t="s">
        <v>5</v>
      </c>
      <c r="B99" s="36" t="s">
        <v>55</v>
      </c>
      <c r="C99" s="37">
        <v>0.2</v>
      </c>
      <c r="D99" s="40"/>
      <c r="E99" s="41">
        <f t="shared" ref="E99:E102" si="5">D99*C99</f>
        <v>0</v>
      </c>
      <c r="F99" s="3"/>
      <c r="G99" s="3"/>
      <c r="H99" s="3"/>
      <c r="I99" s="3"/>
    </row>
    <row r="100" spans="1:9" ht="24.6" customHeight="1" x14ac:dyDescent="0.25">
      <c r="A100" s="32" t="s">
        <v>7</v>
      </c>
      <c r="B100" s="42" t="s">
        <v>22</v>
      </c>
      <c r="C100" s="37">
        <v>0.2</v>
      </c>
      <c r="D100" s="40"/>
      <c r="E100" s="41">
        <f t="shared" si="5"/>
        <v>0</v>
      </c>
      <c r="F100" s="3"/>
      <c r="G100" s="3"/>
      <c r="H100" s="3"/>
      <c r="I100" s="3"/>
    </row>
    <row r="101" spans="1:9" ht="22.9" customHeight="1" x14ac:dyDescent="0.25">
      <c r="A101" s="32" t="s">
        <v>8</v>
      </c>
      <c r="B101" s="24" t="s">
        <v>23</v>
      </c>
      <c r="C101" s="37">
        <v>0.3</v>
      </c>
      <c r="D101" s="40"/>
      <c r="E101" s="41">
        <f t="shared" si="5"/>
        <v>0</v>
      </c>
      <c r="F101" s="3"/>
      <c r="G101" s="3"/>
      <c r="H101" s="3"/>
      <c r="I101" s="3"/>
    </row>
    <row r="102" spans="1:9" ht="25.15" customHeight="1" x14ac:dyDescent="0.25">
      <c r="A102" s="32" t="s">
        <v>9</v>
      </c>
      <c r="B102" s="24" t="s">
        <v>24</v>
      </c>
      <c r="C102" s="37">
        <v>0.05</v>
      </c>
      <c r="D102" s="40"/>
      <c r="E102" s="41">
        <f t="shared" si="5"/>
        <v>0</v>
      </c>
      <c r="F102" s="3"/>
      <c r="G102" s="3"/>
      <c r="H102" s="3"/>
      <c r="I102" s="3"/>
    </row>
    <row r="103" spans="1:9" ht="13.5" x14ac:dyDescent="0.25">
      <c r="A103" s="32"/>
      <c r="B103" s="28" t="s">
        <v>11</v>
      </c>
      <c r="C103" s="43">
        <v>1</v>
      </c>
      <c r="D103" s="44"/>
      <c r="E103" s="45">
        <f>SUM(E98:E102)</f>
        <v>0</v>
      </c>
      <c r="F103" s="3"/>
      <c r="G103" s="3"/>
      <c r="H103" s="3"/>
      <c r="I103" s="3"/>
    </row>
    <row r="104" spans="1:9" ht="31.5" x14ac:dyDescent="0.25">
      <c r="A104" s="27" t="s">
        <v>12</v>
      </c>
      <c r="B104" s="28" t="s">
        <v>75</v>
      </c>
      <c r="C104" s="29" t="s">
        <v>1</v>
      </c>
      <c r="D104" s="30" t="s">
        <v>2</v>
      </c>
      <c r="E104" s="31" t="s">
        <v>6</v>
      </c>
      <c r="F104" s="3"/>
      <c r="G104" s="3"/>
      <c r="H104" s="3"/>
      <c r="I104" s="3"/>
    </row>
    <row r="105" spans="1:9" ht="13.5" x14ac:dyDescent="0.25">
      <c r="A105" s="32"/>
      <c r="B105" s="33" t="s">
        <v>3</v>
      </c>
      <c r="C105" s="34"/>
      <c r="D105" s="24"/>
      <c r="E105" s="35"/>
      <c r="F105" s="3"/>
      <c r="G105" s="3"/>
      <c r="H105" s="3"/>
      <c r="I105" s="3"/>
    </row>
    <row r="106" spans="1:9" ht="24" customHeight="1" x14ac:dyDescent="0.25">
      <c r="A106" s="32" t="s">
        <v>4</v>
      </c>
      <c r="B106" s="42" t="s">
        <v>26</v>
      </c>
      <c r="C106" s="37">
        <v>0.5</v>
      </c>
      <c r="D106" s="40"/>
      <c r="E106" s="41">
        <f>D106*C106</f>
        <v>0</v>
      </c>
      <c r="F106" s="3"/>
      <c r="G106" s="3"/>
      <c r="H106" s="3"/>
      <c r="I106" s="3"/>
    </row>
    <row r="107" spans="1:9" ht="22.9" customHeight="1" x14ac:dyDescent="0.25">
      <c r="A107" s="32" t="s">
        <v>5</v>
      </c>
      <c r="B107" s="24" t="s">
        <v>27</v>
      </c>
      <c r="C107" s="37">
        <v>0.5</v>
      </c>
      <c r="D107" s="40"/>
      <c r="E107" s="41">
        <f>D107*C107</f>
        <v>0</v>
      </c>
      <c r="F107" s="3"/>
      <c r="G107" s="3"/>
      <c r="H107" s="3"/>
      <c r="I107" s="3"/>
    </row>
    <row r="108" spans="1:9" ht="13.5" x14ac:dyDescent="0.25">
      <c r="A108" s="32"/>
      <c r="B108" s="28" t="s">
        <v>25</v>
      </c>
      <c r="C108" s="43">
        <v>1</v>
      </c>
      <c r="D108" s="44"/>
      <c r="E108" s="45">
        <f>SUM(E106:E107)</f>
        <v>0</v>
      </c>
      <c r="F108" s="3"/>
      <c r="G108" s="3"/>
      <c r="H108" s="3"/>
      <c r="I108" s="3"/>
    </row>
    <row r="109" spans="1:9" ht="13.5" x14ac:dyDescent="0.25">
      <c r="A109" s="110" t="s">
        <v>28</v>
      </c>
      <c r="B109" s="110"/>
      <c r="C109" s="12"/>
      <c r="D109" s="12"/>
      <c r="E109" s="12"/>
      <c r="F109" s="3"/>
      <c r="G109" s="3"/>
      <c r="H109" s="3"/>
      <c r="I109" s="3"/>
    </row>
    <row r="110" spans="1:9" ht="21" x14ac:dyDescent="0.25">
      <c r="A110" s="27"/>
      <c r="B110" s="51" t="s">
        <v>29</v>
      </c>
      <c r="C110" s="52" t="s">
        <v>30</v>
      </c>
      <c r="D110" s="31" t="s">
        <v>31</v>
      </c>
      <c r="E110" s="31" t="s">
        <v>50</v>
      </c>
      <c r="F110" s="3"/>
      <c r="G110" s="3"/>
      <c r="H110" s="3"/>
      <c r="I110" s="3"/>
    </row>
    <row r="111" spans="1:9" ht="13.5" x14ac:dyDescent="0.25">
      <c r="A111" s="32"/>
      <c r="B111" s="28" t="s">
        <v>37</v>
      </c>
      <c r="C111" s="34"/>
      <c r="D111" s="35"/>
      <c r="E111" s="35"/>
      <c r="F111" s="3"/>
      <c r="G111" s="3"/>
      <c r="H111" s="3"/>
      <c r="I111" s="3"/>
    </row>
    <row r="112" spans="1:9" ht="13.5" x14ac:dyDescent="0.25">
      <c r="A112" s="32">
        <v>1</v>
      </c>
      <c r="B112" s="24" t="s">
        <v>33</v>
      </c>
      <c r="C112" s="37">
        <v>0.2</v>
      </c>
      <c r="D112" s="41">
        <f>E48</f>
        <v>0</v>
      </c>
      <c r="E112" s="41">
        <f>(D112*C112)</f>
        <v>0</v>
      </c>
      <c r="F112" s="3"/>
      <c r="G112" s="16"/>
      <c r="H112" s="3"/>
      <c r="I112" s="3"/>
    </row>
    <row r="113" spans="1:9" ht="13.5" x14ac:dyDescent="0.25">
      <c r="A113" s="32">
        <v>2</v>
      </c>
      <c r="B113" s="42" t="s">
        <v>32</v>
      </c>
      <c r="C113" s="37">
        <v>0.2</v>
      </c>
      <c r="D113" s="41">
        <f>E67</f>
        <v>0</v>
      </c>
      <c r="E113" s="41">
        <f>(D113*C113)</f>
        <v>0</v>
      </c>
      <c r="F113" s="3"/>
      <c r="G113" s="3"/>
      <c r="H113" s="3"/>
      <c r="I113" s="3"/>
    </row>
    <row r="114" spans="1:9" ht="13.5" hidden="1" x14ac:dyDescent="0.25">
      <c r="A114" s="32">
        <v>3</v>
      </c>
      <c r="B114" s="24"/>
      <c r="C114" s="37"/>
      <c r="D114" s="41"/>
      <c r="E114" s="41"/>
      <c r="F114" s="3"/>
      <c r="G114" s="3"/>
      <c r="H114" s="3"/>
      <c r="I114" s="3"/>
    </row>
    <row r="115" spans="1:9" ht="13.5" x14ac:dyDescent="0.25">
      <c r="A115" s="32">
        <v>3</v>
      </c>
      <c r="B115" s="24" t="s">
        <v>34</v>
      </c>
      <c r="C115" s="37">
        <v>0.25</v>
      </c>
      <c r="D115" s="41">
        <f>E77</f>
        <v>0</v>
      </c>
      <c r="E115" s="41">
        <f>(D115*C115)</f>
        <v>0</v>
      </c>
      <c r="F115" s="3"/>
      <c r="G115" s="3"/>
      <c r="H115" s="3"/>
      <c r="I115" s="3"/>
    </row>
    <row r="116" spans="1:9" ht="13.5" x14ac:dyDescent="0.25">
      <c r="A116" s="32">
        <v>4</v>
      </c>
      <c r="B116" s="24" t="s">
        <v>35</v>
      </c>
      <c r="C116" s="37">
        <v>0.25</v>
      </c>
      <c r="D116" s="41">
        <f>E85</f>
        <v>0</v>
      </c>
      <c r="E116" s="41">
        <f>(D116*C116)</f>
        <v>0</v>
      </c>
      <c r="F116" s="3"/>
      <c r="G116" s="3"/>
      <c r="H116" s="3"/>
      <c r="I116" s="3"/>
    </row>
    <row r="117" spans="1:9" ht="13.5" x14ac:dyDescent="0.25">
      <c r="A117" s="32">
        <v>5</v>
      </c>
      <c r="B117" s="24" t="s">
        <v>36</v>
      </c>
      <c r="C117" s="37">
        <v>0.1</v>
      </c>
      <c r="D117" s="41">
        <f>E92</f>
        <v>0</v>
      </c>
      <c r="E117" s="41">
        <f>(D117*C117)</f>
        <v>0</v>
      </c>
      <c r="F117" s="3"/>
      <c r="G117" s="3"/>
      <c r="H117" s="3"/>
      <c r="I117" s="3"/>
    </row>
    <row r="118" spans="1:9" ht="13.5" x14ac:dyDescent="0.25">
      <c r="A118" s="32"/>
      <c r="B118" s="28" t="s">
        <v>38</v>
      </c>
      <c r="C118" s="43">
        <v>0.7</v>
      </c>
      <c r="D118" s="44"/>
      <c r="E118" s="45">
        <f>SUM(E112:E117)</f>
        <v>0</v>
      </c>
      <c r="F118" s="3"/>
      <c r="G118" s="3"/>
      <c r="H118" s="3"/>
      <c r="I118" s="3"/>
    </row>
    <row r="119" spans="1:9" ht="13.5" x14ac:dyDescent="0.25">
      <c r="A119" s="32"/>
      <c r="B119" s="28" t="s">
        <v>39</v>
      </c>
      <c r="C119" s="24"/>
      <c r="D119" s="24"/>
      <c r="E119" s="24"/>
      <c r="F119" s="3"/>
      <c r="G119" s="3"/>
      <c r="H119" s="3"/>
      <c r="I119" s="3"/>
    </row>
    <row r="120" spans="1:9" ht="13.5" x14ac:dyDescent="0.25">
      <c r="A120" s="32">
        <v>1</v>
      </c>
      <c r="B120" s="42" t="s">
        <v>40</v>
      </c>
      <c r="C120" s="37">
        <v>0.6</v>
      </c>
      <c r="D120" s="41">
        <f>E103</f>
        <v>0</v>
      </c>
      <c r="E120" s="41">
        <f>(D120*C120)</f>
        <v>0</v>
      </c>
      <c r="F120" s="3"/>
      <c r="G120" s="3"/>
      <c r="H120" s="3"/>
      <c r="I120" s="3"/>
    </row>
    <row r="121" spans="1:9" ht="13.5" x14ac:dyDescent="0.25">
      <c r="A121" s="32">
        <v>2</v>
      </c>
      <c r="B121" s="24" t="s">
        <v>41</v>
      </c>
      <c r="C121" s="37">
        <v>0.4</v>
      </c>
      <c r="D121" s="41">
        <f>E108</f>
        <v>0</v>
      </c>
      <c r="E121" s="41">
        <f>(D121*C121)</f>
        <v>0</v>
      </c>
      <c r="F121" s="3"/>
      <c r="G121" s="3"/>
      <c r="H121" s="3"/>
      <c r="I121" s="3"/>
    </row>
    <row r="122" spans="1:9" ht="13.5" x14ac:dyDescent="0.25">
      <c r="A122" s="32"/>
      <c r="B122" s="28" t="s">
        <v>42</v>
      </c>
      <c r="C122" s="43">
        <v>0.3</v>
      </c>
      <c r="D122" s="44"/>
      <c r="E122" s="45">
        <f>SUM(E120:E121)</f>
        <v>0</v>
      </c>
      <c r="F122" s="3"/>
      <c r="G122" s="3"/>
      <c r="H122" s="3"/>
      <c r="I122" s="3"/>
    </row>
    <row r="123" spans="1:9" ht="13.5" x14ac:dyDescent="0.25">
      <c r="A123" s="11"/>
      <c r="B123" s="53" t="s">
        <v>47</v>
      </c>
      <c r="C123" s="12"/>
      <c r="D123" s="12"/>
      <c r="E123" s="12"/>
      <c r="F123" s="3"/>
      <c r="G123" s="3"/>
      <c r="H123" s="3"/>
      <c r="I123" s="3"/>
    </row>
    <row r="124" spans="1:9" ht="13.5" x14ac:dyDescent="0.25">
      <c r="A124" s="32"/>
      <c r="B124" s="99"/>
      <c r="C124" s="100"/>
      <c r="D124" s="101"/>
      <c r="E124" s="54" t="s">
        <v>46</v>
      </c>
      <c r="F124" s="3"/>
      <c r="G124" s="3"/>
      <c r="H124" s="3"/>
      <c r="I124" s="3"/>
    </row>
    <row r="125" spans="1:9" ht="13.5" x14ac:dyDescent="0.25">
      <c r="A125" s="32"/>
      <c r="B125" s="99" t="s">
        <v>43</v>
      </c>
      <c r="C125" s="100"/>
      <c r="D125" s="101"/>
      <c r="E125" s="45">
        <f>(E118*0.7)</f>
        <v>0</v>
      </c>
      <c r="F125" s="3"/>
      <c r="G125" s="3"/>
      <c r="H125" s="3"/>
      <c r="I125" s="3"/>
    </row>
    <row r="126" spans="1:9" ht="13.5" x14ac:dyDescent="0.25">
      <c r="A126" s="32"/>
      <c r="B126" s="107" t="s">
        <v>44</v>
      </c>
      <c r="C126" s="108"/>
      <c r="D126" s="109"/>
      <c r="E126" s="45">
        <f>(E122*0.3)</f>
        <v>0</v>
      </c>
      <c r="F126" s="3"/>
      <c r="G126" s="3"/>
      <c r="H126" s="3"/>
      <c r="I126" s="3"/>
    </row>
    <row r="127" spans="1:9" ht="25.9" customHeight="1" x14ac:dyDescent="0.25">
      <c r="A127" s="32"/>
      <c r="B127" s="99" t="s">
        <v>45</v>
      </c>
      <c r="C127" s="100"/>
      <c r="D127" s="101"/>
      <c r="E127" s="56"/>
      <c r="F127" s="3"/>
      <c r="G127" s="3"/>
      <c r="H127" s="3"/>
      <c r="I127" s="3"/>
    </row>
    <row r="128" spans="1:9" ht="31.5" customHeight="1" x14ac:dyDescent="0.25">
      <c r="A128" s="98" t="s">
        <v>56</v>
      </c>
      <c r="B128" s="98"/>
      <c r="C128" s="12"/>
      <c r="D128" s="12"/>
      <c r="E128" s="12"/>
      <c r="F128" s="3"/>
      <c r="G128" s="3"/>
      <c r="H128" s="3"/>
      <c r="I128" s="3"/>
    </row>
    <row r="129" spans="1:9" s="67" customFormat="1" ht="21" customHeight="1" x14ac:dyDescent="0.25">
      <c r="A129" s="65"/>
      <c r="B129" s="106"/>
      <c r="C129" s="106"/>
      <c r="D129" s="106"/>
      <c r="E129" s="106"/>
      <c r="F129" s="66"/>
      <c r="G129" s="66"/>
      <c r="H129" s="66"/>
      <c r="I129" s="66"/>
    </row>
    <row r="130" spans="1:9" s="67" customFormat="1" ht="20.25" customHeight="1" x14ac:dyDescent="0.25">
      <c r="A130" s="65"/>
      <c r="B130" s="105"/>
      <c r="C130" s="105"/>
      <c r="D130" s="105"/>
      <c r="E130" s="105"/>
      <c r="F130" s="66"/>
      <c r="G130" s="66"/>
      <c r="H130" s="66"/>
      <c r="I130" s="66"/>
    </row>
    <row r="131" spans="1:9" s="64" customFormat="1" ht="17.25" customHeight="1" x14ac:dyDescent="0.25">
      <c r="A131" s="62"/>
      <c r="B131" s="105"/>
      <c r="C131" s="105"/>
      <c r="D131" s="105"/>
      <c r="E131" s="105"/>
      <c r="F131" s="63"/>
      <c r="G131" s="63"/>
      <c r="H131" s="63"/>
      <c r="I131" s="63"/>
    </row>
    <row r="132" spans="1:9" s="64" customFormat="1" ht="19.5" customHeight="1" x14ac:dyDescent="0.25">
      <c r="A132" s="62"/>
      <c r="B132" s="105"/>
      <c r="C132" s="105"/>
      <c r="D132" s="105"/>
      <c r="E132" s="105"/>
      <c r="F132" s="63"/>
      <c r="G132" s="63"/>
      <c r="H132" s="63"/>
      <c r="I132" s="63"/>
    </row>
    <row r="133" spans="1:9" s="64" customFormat="1" ht="15" customHeight="1" x14ac:dyDescent="0.25">
      <c r="A133" s="62"/>
      <c r="B133" s="105"/>
      <c r="C133" s="105"/>
      <c r="D133" s="105"/>
      <c r="E133" s="105"/>
      <c r="F133" s="63"/>
      <c r="G133" s="63"/>
      <c r="H133" s="63"/>
      <c r="I133" s="63"/>
    </row>
    <row r="134" spans="1:9" s="64" customFormat="1" ht="15" customHeight="1" x14ac:dyDescent="0.25">
      <c r="A134" s="62"/>
      <c r="B134" s="105"/>
      <c r="C134" s="105"/>
      <c r="D134" s="105"/>
      <c r="E134" s="105"/>
      <c r="F134" s="63"/>
      <c r="G134" s="63"/>
      <c r="H134" s="63"/>
      <c r="I134" s="63"/>
    </row>
    <row r="135" spans="1:9" ht="15" customHeight="1" x14ac:dyDescent="0.25">
      <c r="A135" s="11"/>
      <c r="B135" s="12"/>
      <c r="C135" s="12"/>
      <c r="D135" s="12"/>
      <c r="E135" s="12"/>
      <c r="F135" s="3"/>
      <c r="G135" s="3"/>
      <c r="H135" s="3"/>
      <c r="I135" s="3"/>
    </row>
    <row r="136" spans="1:9" ht="13.5" x14ac:dyDescent="0.25">
      <c r="A136" s="11"/>
      <c r="B136" s="12"/>
      <c r="C136" s="12"/>
      <c r="D136" s="12"/>
      <c r="E136" s="12"/>
      <c r="F136" s="3"/>
      <c r="G136" s="3"/>
      <c r="H136" s="3"/>
      <c r="I136" s="3"/>
    </row>
    <row r="137" spans="1:9" ht="12.75" customHeight="1" x14ac:dyDescent="0.25">
      <c r="A137" s="11"/>
      <c r="B137" s="97" t="s">
        <v>83</v>
      </c>
      <c r="C137" s="97"/>
      <c r="D137" s="97"/>
      <c r="E137" s="97"/>
      <c r="F137" s="3"/>
      <c r="G137" s="3"/>
      <c r="H137" s="3"/>
      <c r="I137" s="3"/>
    </row>
    <row r="138" spans="1:9" ht="13.5" x14ac:dyDescent="0.25">
      <c r="A138" s="11"/>
      <c r="B138" s="12"/>
      <c r="C138" s="12"/>
      <c r="D138" s="12"/>
      <c r="E138" s="12"/>
      <c r="F138" s="3"/>
      <c r="G138" s="3"/>
      <c r="H138" s="3"/>
      <c r="I138" s="3"/>
    </row>
    <row r="139" spans="1:9" ht="13.5" x14ac:dyDescent="0.25">
      <c r="A139" s="11"/>
      <c r="B139" s="12"/>
      <c r="C139" s="12"/>
      <c r="D139" s="12"/>
      <c r="E139" s="12"/>
      <c r="F139" s="3"/>
      <c r="G139" s="3"/>
      <c r="H139" s="3"/>
      <c r="I139" s="3"/>
    </row>
    <row r="140" spans="1:9" ht="13.5" x14ac:dyDescent="0.25">
      <c r="A140" s="11"/>
      <c r="B140" s="12"/>
      <c r="C140" s="12"/>
      <c r="D140" s="12"/>
      <c r="E140" s="12"/>
      <c r="F140" s="3"/>
      <c r="G140" s="3"/>
      <c r="H140" s="3"/>
      <c r="I140" s="3"/>
    </row>
    <row r="141" spans="1:9" ht="13.5" x14ac:dyDescent="0.25">
      <c r="A141" s="11"/>
      <c r="B141" s="12"/>
      <c r="C141" s="12"/>
      <c r="D141" s="12"/>
      <c r="E141" s="12"/>
      <c r="F141" s="3"/>
      <c r="G141" s="3"/>
      <c r="H141" s="3"/>
      <c r="I141" s="3"/>
    </row>
    <row r="142" spans="1:9" ht="13.5" x14ac:dyDescent="0.25">
      <c r="A142" s="11"/>
      <c r="B142" s="12"/>
      <c r="C142" s="12"/>
      <c r="D142" s="12"/>
      <c r="E142" s="12"/>
      <c r="F142" s="3"/>
      <c r="G142" s="3"/>
      <c r="H142" s="3"/>
      <c r="I142" s="3"/>
    </row>
    <row r="143" spans="1:9" ht="13.5" x14ac:dyDescent="0.25">
      <c r="A143" s="11"/>
      <c r="B143" s="12"/>
      <c r="C143" s="12"/>
      <c r="D143" s="12"/>
      <c r="E143" s="12"/>
      <c r="F143" s="3"/>
      <c r="G143" s="3"/>
      <c r="H143" s="3"/>
      <c r="I143" s="3"/>
    </row>
    <row r="144" spans="1:9" ht="13.5" x14ac:dyDescent="0.25">
      <c r="A144" s="11"/>
      <c r="B144" s="12"/>
      <c r="C144" s="12"/>
      <c r="D144" s="12"/>
      <c r="E144" s="12"/>
      <c r="F144" s="3"/>
      <c r="G144" s="3"/>
      <c r="H144" s="3"/>
      <c r="I144" s="3"/>
    </row>
    <row r="145" spans="1:9" ht="13.5" x14ac:dyDescent="0.25">
      <c r="A145" s="11"/>
      <c r="B145" s="12"/>
      <c r="C145" s="12"/>
      <c r="D145" s="12"/>
      <c r="E145" s="12"/>
      <c r="F145" s="3"/>
      <c r="G145" s="3"/>
      <c r="H145" s="3"/>
      <c r="I145" s="3"/>
    </row>
    <row r="146" spans="1:9" ht="13.5" x14ac:dyDescent="0.25">
      <c r="A146" s="11"/>
      <c r="B146" s="12"/>
      <c r="C146" s="12"/>
      <c r="D146" s="12"/>
      <c r="E146" s="12"/>
      <c r="F146" s="3"/>
      <c r="G146" s="3"/>
      <c r="H146" s="3"/>
      <c r="I146" s="3"/>
    </row>
    <row r="147" spans="1:9" ht="13.5" x14ac:dyDescent="0.25">
      <c r="A147" s="11"/>
      <c r="B147" s="12"/>
      <c r="C147" s="12"/>
      <c r="D147" s="12"/>
      <c r="E147" s="12"/>
      <c r="F147" s="3"/>
      <c r="G147" s="3"/>
      <c r="H147" s="3"/>
      <c r="I147" s="3"/>
    </row>
    <row r="148" spans="1:9" ht="13.5" x14ac:dyDescent="0.25">
      <c r="A148" s="11"/>
      <c r="B148" s="12"/>
      <c r="C148" s="12"/>
      <c r="D148" s="12"/>
      <c r="E148" s="12"/>
      <c r="F148" s="3"/>
      <c r="G148" s="3"/>
      <c r="H148" s="3"/>
      <c r="I148" s="3"/>
    </row>
    <row r="149" spans="1:9" ht="13.5" x14ac:dyDescent="0.25">
      <c r="A149" s="11"/>
      <c r="B149" s="12"/>
      <c r="C149" s="12"/>
      <c r="D149" s="12"/>
      <c r="E149" s="12"/>
      <c r="F149" s="3"/>
      <c r="G149" s="3"/>
      <c r="H149" s="3"/>
      <c r="I149" s="3"/>
    </row>
    <row r="150" spans="1:9" ht="13.5" x14ac:dyDescent="0.25">
      <c r="A150" s="11"/>
      <c r="B150" s="12"/>
      <c r="C150" s="12"/>
      <c r="D150" s="12"/>
      <c r="E150" s="12"/>
      <c r="F150" s="3"/>
      <c r="G150" s="3"/>
      <c r="H150" s="3"/>
      <c r="I150" s="3"/>
    </row>
    <row r="151" spans="1:9" ht="13.5" x14ac:dyDescent="0.25">
      <c r="A151" s="11"/>
      <c r="B151" s="12"/>
      <c r="C151" s="12"/>
      <c r="D151" s="12"/>
      <c r="E151" s="12"/>
      <c r="F151" s="3"/>
      <c r="G151" s="3"/>
      <c r="H151" s="3"/>
      <c r="I151" s="3"/>
    </row>
    <row r="152" spans="1:9" ht="13.5" x14ac:dyDescent="0.25">
      <c r="A152" s="11"/>
      <c r="B152" s="12"/>
      <c r="C152" s="12"/>
      <c r="D152" s="12"/>
      <c r="E152" s="12"/>
      <c r="F152" s="3"/>
      <c r="G152" s="3"/>
      <c r="H152" s="3"/>
      <c r="I152" s="3"/>
    </row>
    <row r="153" spans="1:9" ht="13.5" x14ac:dyDescent="0.25">
      <c r="A153" s="11"/>
      <c r="B153" s="55"/>
      <c r="C153" s="12"/>
      <c r="D153" s="12"/>
      <c r="E153" s="12"/>
      <c r="F153" s="3"/>
      <c r="G153" s="3"/>
      <c r="H153" s="3"/>
      <c r="I153" s="3"/>
    </row>
    <row r="154" spans="1:9" ht="13.5" x14ac:dyDescent="0.25">
      <c r="A154" s="11"/>
      <c r="B154" s="12"/>
      <c r="C154" s="12"/>
      <c r="D154" s="12"/>
      <c r="E154" s="12"/>
      <c r="F154" s="3"/>
      <c r="G154" s="3"/>
      <c r="H154" s="3"/>
      <c r="I154" s="3"/>
    </row>
    <row r="155" spans="1:9" ht="13.5" x14ac:dyDescent="0.25">
      <c r="A155" s="11"/>
      <c r="B155" s="12"/>
      <c r="C155" s="12"/>
      <c r="D155" s="12"/>
      <c r="E155" s="12"/>
      <c r="F155" s="3"/>
      <c r="G155" s="3"/>
      <c r="H155" s="3"/>
      <c r="I155" s="3"/>
    </row>
    <row r="156" spans="1:9" ht="13.5" x14ac:dyDescent="0.25">
      <c r="A156" s="11"/>
      <c r="B156" s="12"/>
      <c r="C156" s="12"/>
      <c r="D156" s="12"/>
      <c r="E156" s="12"/>
      <c r="F156" s="3"/>
      <c r="G156" s="3"/>
      <c r="H156" s="3"/>
      <c r="I156" s="3"/>
    </row>
    <row r="157" spans="1:9" ht="13.5" x14ac:dyDescent="0.25">
      <c r="A157" s="11"/>
      <c r="B157" s="12"/>
      <c r="C157" s="12"/>
      <c r="D157" s="12"/>
      <c r="E157" s="12"/>
      <c r="F157" s="3"/>
      <c r="G157" s="3"/>
      <c r="H157" s="3"/>
      <c r="I157" s="3"/>
    </row>
    <row r="158" spans="1:9" ht="13.5" x14ac:dyDescent="0.25">
      <c r="A158" s="11"/>
      <c r="B158" s="12"/>
      <c r="C158" s="12"/>
      <c r="D158" s="12"/>
      <c r="E158" s="12"/>
      <c r="F158" s="3"/>
      <c r="G158" s="3"/>
      <c r="H158" s="3"/>
      <c r="I158" s="3"/>
    </row>
    <row r="159" spans="1:9" ht="13.5" x14ac:dyDescent="0.25">
      <c r="A159" s="11"/>
      <c r="B159" s="12"/>
      <c r="C159" s="12"/>
      <c r="D159" s="12"/>
      <c r="E159" s="12"/>
      <c r="F159" s="3"/>
      <c r="G159" s="3"/>
      <c r="H159" s="3"/>
      <c r="I159" s="3"/>
    </row>
    <row r="160" spans="1:9" ht="13.5" x14ac:dyDescent="0.25">
      <c r="A160" s="11"/>
      <c r="B160" s="12"/>
      <c r="C160" s="12"/>
      <c r="D160" s="12"/>
      <c r="E160" s="12"/>
      <c r="F160" s="3"/>
      <c r="G160" s="3"/>
      <c r="H160" s="3"/>
      <c r="I160" s="3"/>
    </row>
    <row r="161" spans="1:9" ht="13.5" x14ac:dyDescent="0.25">
      <c r="A161" s="11"/>
      <c r="B161" s="12"/>
      <c r="C161" s="12"/>
      <c r="D161" s="12"/>
      <c r="E161" s="12"/>
      <c r="F161" s="3"/>
      <c r="G161" s="3"/>
      <c r="H161" s="3"/>
      <c r="I161" s="3"/>
    </row>
    <row r="162" spans="1:9" ht="13.5" x14ac:dyDescent="0.25">
      <c r="A162" s="11"/>
      <c r="B162" s="12"/>
      <c r="C162" s="12"/>
      <c r="D162" s="12"/>
      <c r="E162" s="12"/>
      <c r="F162" s="3"/>
      <c r="G162" s="3"/>
      <c r="H162" s="3"/>
      <c r="I162" s="3"/>
    </row>
    <row r="163" spans="1:9" ht="13.5" x14ac:dyDescent="0.25">
      <c r="A163" s="11"/>
      <c r="B163" s="12"/>
      <c r="C163" s="12"/>
      <c r="D163" s="12"/>
      <c r="E163" s="12"/>
      <c r="F163" s="3"/>
      <c r="G163" s="3"/>
      <c r="H163" s="3"/>
      <c r="I163" s="3"/>
    </row>
    <row r="164" spans="1:9" ht="13.5" x14ac:dyDescent="0.25">
      <c r="A164" s="11"/>
      <c r="B164" s="12"/>
      <c r="C164" s="12"/>
      <c r="D164" s="12"/>
      <c r="E164" s="12"/>
      <c r="F164" s="3"/>
      <c r="G164" s="3"/>
      <c r="H164" s="3"/>
      <c r="I164" s="3"/>
    </row>
    <row r="165" spans="1:9" ht="13.5" x14ac:dyDescent="0.25">
      <c r="A165" s="11"/>
      <c r="B165" s="12"/>
      <c r="C165" s="12"/>
      <c r="D165" s="12"/>
      <c r="E165" s="12"/>
      <c r="F165" s="3"/>
      <c r="G165" s="3"/>
      <c r="H165" s="3"/>
      <c r="I165" s="3"/>
    </row>
    <row r="166" spans="1:9" ht="13.5" x14ac:dyDescent="0.25">
      <c r="A166" s="11"/>
      <c r="B166" s="12"/>
      <c r="C166" s="12"/>
      <c r="D166" s="12"/>
      <c r="E166" s="12"/>
      <c r="F166" s="3"/>
      <c r="G166" s="3"/>
      <c r="H166" s="3"/>
      <c r="I166" s="3"/>
    </row>
    <row r="167" spans="1:9" ht="13.5" x14ac:dyDescent="0.25">
      <c r="A167" s="11"/>
      <c r="B167" s="12"/>
      <c r="C167" s="12"/>
      <c r="D167" s="12"/>
      <c r="E167" s="12"/>
      <c r="F167" s="3"/>
      <c r="G167" s="3"/>
      <c r="H167" s="3"/>
      <c r="I167" s="3"/>
    </row>
    <row r="168" spans="1:9" ht="13.5" x14ac:dyDescent="0.25">
      <c r="A168" s="11"/>
      <c r="B168" s="12"/>
      <c r="C168" s="12"/>
      <c r="D168" s="12"/>
      <c r="E168" s="12"/>
      <c r="F168" s="3"/>
      <c r="G168" s="3"/>
      <c r="H168" s="3"/>
      <c r="I168" s="3"/>
    </row>
    <row r="169" spans="1:9" ht="13.5" x14ac:dyDescent="0.25">
      <c r="A169" s="11"/>
      <c r="B169" s="12"/>
      <c r="C169" s="12"/>
      <c r="D169" s="12"/>
      <c r="E169" s="12"/>
      <c r="F169" s="3"/>
      <c r="G169" s="3"/>
      <c r="H169" s="3"/>
      <c r="I169" s="3"/>
    </row>
    <row r="170" spans="1:9" ht="13.5" x14ac:dyDescent="0.25">
      <c r="A170" s="11"/>
      <c r="B170" s="12"/>
      <c r="C170" s="12"/>
      <c r="D170" s="12"/>
      <c r="E170" s="12"/>
      <c r="F170" s="3"/>
      <c r="G170" s="3"/>
      <c r="H170" s="3"/>
      <c r="I170" s="3"/>
    </row>
    <row r="171" spans="1:9" ht="13.5" x14ac:dyDescent="0.25">
      <c r="A171" s="11"/>
      <c r="B171" s="12"/>
      <c r="C171" s="12"/>
      <c r="D171" s="12"/>
      <c r="E171" s="12"/>
      <c r="F171" s="3"/>
      <c r="G171" s="3"/>
      <c r="H171" s="3"/>
      <c r="I171" s="3"/>
    </row>
    <row r="172" spans="1:9" ht="13.5" x14ac:dyDescent="0.25">
      <c r="A172" s="11"/>
      <c r="B172" s="12"/>
      <c r="C172" s="12"/>
      <c r="D172" s="12"/>
      <c r="E172" s="12"/>
      <c r="F172" s="3"/>
      <c r="G172" s="3"/>
      <c r="H172" s="3"/>
      <c r="I172" s="3"/>
    </row>
    <row r="173" spans="1:9" ht="13.5" x14ac:dyDescent="0.25">
      <c r="A173" s="11"/>
      <c r="B173" s="12"/>
      <c r="C173" s="12"/>
      <c r="D173" s="12"/>
      <c r="E173" s="12"/>
      <c r="F173" s="3"/>
      <c r="G173" s="3"/>
      <c r="H173" s="3"/>
      <c r="I173" s="3"/>
    </row>
    <row r="174" spans="1:9" ht="13.5" x14ac:dyDescent="0.25">
      <c r="A174" s="11"/>
      <c r="B174" s="12"/>
      <c r="C174" s="12"/>
      <c r="D174" s="12"/>
      <c r="E174" s="12"/>
      <c r="F174" s="3"/>
      <c r="G174" s="3"/>
      <c r="H174" s="3"/>
      <c r="I174" s="3"/>
    </row>
    <row r="175" spans="1:9" ht="13.5" x14ac:dyDescent="0.25">
      <c r="A175" s="11"/>
      <c r="B175" s="12"/>
      <c r="C175" s="12"/>
      <c r="D175" s="12"/>
      <c r="E175" s="12"/>
      <c r="F175" s="3"/>
      <c r="G175" s="3"/>
      <c r="H175" s="3"/>
      <c r="I175" s="3"/>
    </row>
    <row r="176" spans="1:9" ht="13.5" x14ac:dyDescent="0.25">
      <c r="A176" s="11"/>
      <c r="B176" s="12"/>
      <c r="C176" s="12"/>
      <c r="D176" s="12"/>
      <c r="E176" s="12"/>
      <c r="F176" s="3"/>
      <c r="G176" s="3"/>
      <c r="H176" s="3"/>
      <c r="I176" s="3"/>
    </row>
    <row r="177" spans="1:9" ht="13.5" x14ac:dyDescent="0.25">
      <c r="A177" s="11"/>
      <c r="B177" s="12"/>
      <c r="C177" s="12"/>
      <c r="D177" s="12"/>
      <c r="E177" s="12"/>
      <c r="F177" s="3"/>
      <c r="G177" s="3"/>
      <c r="H177" s="3"/>
      <c r="I177" s="3"/>
    </row>
    <row r="178" spans="1:9" ht="13.5" x14ac:dyDescent="0.25">
      <c r="A178" s="11"/>
      <c r="B178" s="12"/>
      <c r="C178" s="12"/>
      <c r="D178" s="12"/>
      <c r="E178" s="12"/>
      <c r="F178" s="3"/>
      <c r="G178" s="3"/>
      <c r="H178" s="3"/>
      <c r="I178" s="3"/>
    </row>
    <row r="179" spans="1:9" ht="13.5" x14ac:dyDescent="0.25">
      <c r="A179" s="11"/>
      <c r="B179" s="12"/>
      <c r="C179" s="12"/>
      <c r="D179" s="12"/>
      <c r="E179" s="12"/>
      <c r="F179" s="3"/>
      <c r="G179" s="3"/>
      <c r="H179" s="3"/>
      <c r="I179" s="3"/>
    </row>
    <row r="180" spans="1:9" ht="13.5" x14ac:dyDescent="0.25">
      <c r="A180" s="11"/>
      <c r="B180" s="12"/>
      <c r="C180" s="12"/>
      <c r="D180" s="12"/>
      <c r="E180" s="12"/>
      <c r="F180" s="3"/>
      <c r="G180" s="3"/>
      <c r="H180" s="3"/>
      <c r="I180" s="3"/>
    </row>
    <row r="181" spans="1:9" ht="13.5" x14ac:dyDescent="0.25">
      <c r="A181" s="11"/>
      <c r="B181" s="12"/>
      <c r="C181" s="12"/>
      <c r="D181" s="12"/>
      <c r="E181" s="12"/>
      <c r="F181" s="3"/>
      <c r="G181" s="3"/>
      <c r="H181" s="3"/>
      <c r="I181" s="3"/>
    </row>
    <row r="182" spans="1:9" ht="13.5" x14ac:dyDescent="0.25">
      <c r="A182" s="11"/>
      <c r="B182" s="12"/>
      <c r="C182" s="12"/>
      <c r="D182" s="12"/>
      <c r="E182" s="12"/>
      <c r="F182" s="3"/>
      <c r="G182" s="3"/>
      <c r="H182" s="3"/>
      <c r="I182" s="3"/>
    </row>
    <row r="183" spans="1:9" ht="13.5" x14ac:dyDescent="0.25">
      <c r="A183" s="11"/>
      <c r="B183" s="12"/>
      <c r="C183" s="12"/>
      <c r="D183" s="12"/>
      <c r="E183" s="12"/>
      <c r="F183" s="3"/>
      <c r="G183" s="3"/>
      <c r="H183" s="3"/>
      <c r="I183" s="3"/>
    </row>
    <row r="184" spans="1:9" ht="13.5" x14ac:dyDescent="0.25">
      <c r="A184" s="11"/>
      <c r="B184" s="12"/>
      <c r="C184" s="12"/>
      <c r="D184" s="12"/>
      <c r="E184" s="12"/>
      <c r="F184" s="3"/>
      <c r="G184" s="3"/>
      <c r="H184" s="3"/>
      <c r="I184" s="3"/>
    </row>
    <row r="185" spans="1:9" ht="13.5" x14ac:dyDescent="0.25">
      <c r="A185" s="11"/>
      <c r="B185" s="12"/>
      <c r="C185" s="12"/>
      <c r="D185" s="12"/>
      <c r="E185" s="12"/>
      <c r="F185" s="3"/>
      <c r="G185" s="3"/>
      <c r="H185" s="3"/>
      <c r="I185" s="3"/>
    </row>
    <row r="186" spans="1:9" ht="13.5" x14ac:dyDescent="0.25">
      <c r="A186" s="11"/>
      <c r="B186" s="12"/>
      <c r="C186" s="12"/>
      <c r="D186" s="12"/>
      <c r="E186" s="12"/>
      <c r="F186" s="3"/>
      <c r="G186" s="3"/>
      <c r="H186" s="3"/>
      <c r="I186" s="3"/>
    </row>
    <row r="187" spans="1:9" ht="13.5" x14ac:dyDescent="0.25">
      <c r="A187" s="11"/>
      <c r="B187" s="12"/>
      <c r="C187" s="12"/>
      <c r="D187" s="12"/>
      <c r="E187" s="12"/>
      <c r="F187" s="3"/>
      <c r="G187" s="3"/>
      <c r="H187" s="3"/>
      <c r="I187" s="3"/>
    </row>
    <row r="188" spans="1:9" ht="13.5" x14ac:dyDescent="0.25">
      <c r="A188" s="11"/>
      <c r="B188" s="12"/>
      <c r="C188" s="12"/>
      <c r="D188" s="12"/>
      <c r="E188" s="12"/>
      <c r="F188" s="3"/>
      <c r="G188" s="3"/>
      <c r="H188" s="3"/>
      <c r="I188" s="3"/>
    </row>
    <row r="189" spans="1:9" ht="13.5" x14ac:dyDescent="0.25">
      <c r="A189" s="11"/>
      <c r="B189" s="12"/>
      <c r="C189" s="12"/>
      <c r="D189" s="12"/>
      <c r="E189" s="12"/>
      <c r="F189" s="3"/>
      <c r="G189" s="3"/>
      <c r="H189" s="3"/>
      <c r="I189" s="3"/>
    </row>
    <row r="190" spans="1:9" ht="13.5" x14ac:dyDescent="0.25">
      <c r="A190" s="11"/>
      <c r="B190" s="12"/>
      <c r="C190" s="12"/>
      <c r="D190" s="12"/>
      <c r="E190" s="12"/>
      <c r="F190" s="3"/>
      <c r="G190" s="3"/>
      <c r="H190" s="3"/>
      <c r="I190" s="3"/>
    </row>
    <row r="191" spans="1:9" ht="13.5" x14ac:dyDescent="0.25">
      <c r="A191" s="11"/>
      <c r="B191" s="12"/>
      <c r="C191" s="12"/>
      <c r="D191" s="12"/>
      <c r="E191" s="12"/>
      <c r="F191" s="3"/>
      <c r="G191" s="3"/>
      <c r="H191" s="3"/>
      <c r="I191" s="3"/>
    </row>
    <row r="192" spans="1:9" ht="13.5" x14ac:dyDescent="0.25">
      <c r="A192" s="11"/>
      <c r="B192" s="12"/>
      <c r="C192" s="12"/>
      <c r="D192" s="12"/>
      <c r="E192" s="12"/>
      <c r="F192" s="3"/>
      <c r="G192" s="3"/>
      <c r="H192" s="3"/>
      <c r="I192" s="3"/>
    </row>
    <row r="193" spans="1:9" ht="13.5" x14ac:dyDescent="0.25">
      <c r="A193" s="11"/>
      <c r="B193" s="12"/>
      <c r="C193" s="12"/>
      <c r="D193" s="12"/>
      <c r="E193" s="12"/>
      <c r="F193" s="3"/>
      <c r="G193" s="3"/>
      <c r="H193" s="3"/>
      <c r="I193" s="3"/>
    </row>
    <row r="194" spans="1:9" ht="13.5" x14ac:dyDescent="0.25">
      <c r="A194" s="11"/>
      <c r="B194" s="12"/>
      <c r="C194" s="12"/>
      <c r="D194" s="12"/>
      <c r="E194" s="12"/>
      <c r="F194" s="3"/>
      <c r="G194" s="3"/>
      <c r="H194" s="3"/>
      <c r="I194" s="3"/>
    </row>
    <row r="195" spans="1:9" ht="13.5" x14ac:dyDescent="0.25">
      <c r="A195" s="11"/>
      <c r="B195" s="12"/>
      <c r="C195" s="12"/>
      <c r="D195" s="12"/>
      <c r="E195" s="12"/>
      <c r="F195" s="3"/>
      <c r="G195" s="3"/>
      <c r="H195" s="3"/>
      <c r="I195" s="3"/>
    </row>
    <row r="196" spans="1:9" ht="13.5" x14ac:dyDescent="0.25">
      <c r="A196" s="11"/>
      <c r="B196" s="12"/>
      <c r="C196" s="12"/>
      <c r="D196" s="12"/>
      <c r="E196" s="12"/>
      <c r="F196" s="3"/>
      <c r="G196" s="3"/>
      <c r="H196" s="3"/>
      <c r="I196" s="3"/>
    </row>
    <row r="197" spans="1:9" ht="13.5" x14ac:dyDescent="0.25">
      <c r="A197" s="11"/>
      <c r="B197" s="12"/>
      <c r="C197" s="12"/>
      <c r="D197" s="12"/>
      <c r="E197" s="12"/>
      <c r="F197" s="3"/>
      <c r="G197" s="3"/>
      <c r="H197" s="3"/>
      <c r="I197" s="3"/>
    </row>
    <row r="198" spans="1:9" ht="13.5" x14ac:dyDescent="0.25">
      <c r="A198" s="11"/>
      <c r="B198" s="12"/>
      <c r="C198" s="12"/>
      <c r="D198" s="12"/>
      <c r="E198" s="12"/>
      <c r="F198" s="3"/>
      <c r="G198" s="3"/>
      <c r="H198" s="3"/>
      <c r="I198" s="3"/>
    </row>
    <row r="199" spans="1:9" ht="13.5" x14ac:dyDescent="0.25">
      <c r="A199" s="11"/>
      <c r="B199" s="12"/>
      <c r="C199" s="12"/>
      <c r="D199" s="12"/>
      <c r="E199" s="12"/>
      <c r="F199" s="3"/>
      <c r="G199" s="3"/>
      <c r="H199" s="3"/>
      <c r="I199" s="3"/>
    </row>
    <row r="200" spans="1:9" ht="13.5" x14ac:dyDescent="0.25">
      <c r="A200" s="11"/>
      <c r="B200" s="12"/>
      <c r="C200" s="12"/>
      <c r="D200" s="12"/>
      <c r="E200" s="12"/>
      <c r="F200" s="3"/>
      <c r="G200" s="3"/>
      <c r="H200" s="3"/>
      <c r="I200" s="3"/>
    </row>
    <row r="201" spans="1:9" ht="13.5" x14ac:dyDescent="0.25">
      <c r="A201" s="11"/>
      <c r="B201" s="12"/>
      <c r="C201" s="12"/>
      <c r="D201" s="12"/>
      <c r="E201" s="12"/>
      <c r="F201" s="3"/>
      <c r="G201" s="3"/>
      <c r="H201" s="3"/>
      <c r="I201" s="3"/>
    </row>
    <row r="202" spans="1:9" ht="13.5" x14ac:dyDescent="0.25">
      <c r="A202" s="11"/>
      <c r="B202" s="12"/>
      <c r="C202" s="12"/>
      <c r="D202" s="12"/>
      <c r="E202" s="12"/>
      <c r="F202" s="3"/>
      <c r="G202" s="3"/>
      <c r="H202" s="3"/>
      <c r="I202" s="3"/>
    </row>
    <row r="203" spans="1:9" ht="13.5" x14ac:dyDescent="0.25">
      <c r="A203" s="11"/>
      <c r="B203" s="12"/>
      <c r="C203" s="12"/>
      <c r="D203" s="12"/>
      <c r="E203" s="12"/>
      <c r="F203" s="3"/>
      <c r="G203" s="3"/>
      <c r="H203" s="3"/>
      <c r="I203" s="3"/>
    </row>
    <row r="204" spans="1:9" ht="13.5" x14ac:dyDescent="0.25">
      <c r="A204" s="11"/>
      <c r="B204" s="12"/>
      <c r="C204" s="12"/>
      <c r="D204" s="12"/>
      <c r="E204" s="12"/>
      <c r="F204" s="3"/>
      <c r="G204" s="3"/>
      <c r="H204" s="3"/>
      <c r="I204" s="3"/>
    </row>
    <row r="205" spans="1:9" ht="13.5" x14ac:dyDescent="0.25">
      <c r="A205" s="11"/>
      <c r="B205" s="12"/>
      <c r="C205" s="12"/>
      <c r="D205" s="12"/>
      <c r="E205" s="12"/>
      <c r="F205" s="3"/>
      <c r="G205" s="3"/>
      <c r="H205" s="3"/>
      <c r="I205" s="3"/>
    </row>
    <row r="206" spans="1:9" ht="13.5" x14ac:dyDescent="0.25">
      <c r="A206" s="11"/>
      <c r="B206" s="12"/>
      <c r="C206" s="12"/>
      <c r="D206" s="12"/>
      <c r="E206" s="12"/>
      <c r="F206" s="3"/>
      <c r="G206" s="3"/>
      <c r="H206" s="3"/>
      <c r="I206" s="3"/>
    </row>
    <row r="207" spans="1:9" ht="13.5" x14ac:dyDescent="0.25">
      <c r="A207" s="11"/>
      <c r="B207" s="12"/>
      <c r="C207" s="12"/>
      <c r="D207" s="12"/>
      <c r="E207" s="12"/>
      <c r="F207" s="3"/>
      <c r="G207" s="3"/>
      <c r="H207" s="3"/>
      <c r="I207" s="3"/>
    </row>
    <row r="208" spans="1:9" ht="13.5" x14ac:dyDescent="0.25">
      <c r="A208" s="11"/>
      <c r="B208" s="12"/>
      <c r="C208" s="12"/>
      <c r="D208" s="12"/>
      <c r="E208" s="12"/>
      <c r="F208" s="3"/>
      <c r="G208" s="3"/>
      <c r="H208" s="3"/>
      <c r="I208" s="3"/>
    </row>
    <row r="209" spans="1:9" ht="13.5" x14ac:dyDescent="0.25">
      <c r="A209" s="11"/>
      <c r="B209" s="12"/>
      <c r="C209" s="12"/>
      <c r="D209" s="12"/>
      <c r="E209" s="12"/>
      <c r="F209" s="3"/>
      <c r="G209" s="3"/>
      <c r="H209" s="3"/>
      <c r="I209" s="3"/>
    </row>
    <row r="210" spans="1:9" ht="13.5" x14ac:dyDescent="0.25">
      <c r="A210" s="11"/>
      <c r="B210" s="12"/>
      <c r="C210" s="12"/>
      <c r="D210" s="12"/>
      <c r="E210" s="12"/>
      <c r="F210" s="3"/>
      <c r="G210" s="3"/>
      <c r="H210" s="3"/>
      <c r="I210" s="3"/>
    </row>
    <row r="211" spans="1:9" ht="13.5" x14ac:dyDescent="0.25">
      <c r="A211" s="11"/>
      <c r="B211" s="12"/>
      <c r="C211" s="12"/>
      <c r="D211" s="12"/>
      <c r="E211" s="12"/>
      <c r="F211" s="3"/>
      <c r="G211" s="3"/>
      <c r="H211" s="3"/>
      <c r="I211" s="3"/>
    </row>
    <row r="212" spans="1:9" ht="13.5" x14ac:dyDescent="0.25">
      <c r="A212" s="11"/>
      <c r="B212" s="12"/>
      <c r="C212" s="12"/>
      <c r="D212" s="12"/>
      <c r="E212" s="12"/>
      <c r="F212" s="3"/>
      <c r="G212" s="3"/>
      <c r="H212" s="3"/>
      <c r="I212" s="3"/>
    </row>
    <row r="213" spans="1:9" ht="13.5" x14ac:dyDescent="0.25">
      <c r="A213" s="11"/>
      <c r="B213" s="12"/>
      <c r="C213" s="12"/>
      <c r="D213" s="12"/>
      <c r="E213" s="12"/>
      <c r="F213" s="3"/>
      <c r="G213" s="3"/>
      <c r="H213" s="3"/>
      <c r="I213" s="3"/>
    </row>
    <row r="214" spans="1:9" ht="13.5" x14ac:dyDescent="0.25">
      <c r="A214" s="11"/>
      <c r="B214" s="12"/>
      <c r="C214" s="12"/>
      <c r="D214" s="12"/>
      <c r="E214" s="12"/>
      <c r="F214" s="3"/>
      <c r="G214" s="3"/>
      <c r="H214" s="3"/>
      <c r="I214" s="3"/>
    </row>
    <row r="215" spans="1:9" ht="13.5" x14ac:dyDescent="0.25">
      <c r="A215" s="11"/>
      <c r="B215" s="12"/>
      <c r="C215" s="12"/>
      <c r="D215" s="12"/>
      <c r="E215" s="12"/>
      <c r="F215" s="3"/>
      <c r="G215" s="3"/>
      <c r="H215" s="3"/>
      <c r="I215" s="3"/>
    </row>
    <row r="216" spans="1:9" ht="13.5" x14ac:dyDescent="0.25">
      <c r="A216" s="11"/>
      <c r="B216" s="12"/>
      <c r="C216" s="12"/>
      <c r="D216" s="12"/>
      <c r="E216" s="12"/>
      <c r="F216" s="3"/>
      <c r="G216" s="3"/>
      <c r="H216" s="3"/>
      <c r="I216" s="3"/>
    </row>
    <row r="217" spans="1:9" ht="13.5" x14ac:dyDescent="0.25">
      <c r="A217" s="11"/>
      <c r="B217" s="12"/>
      <c r="C217" s="12"/>
      <c r="D217" s="12"/>
      <c r="E217" s="12"/>
      <c r="F217" s="3"/>
      <c r="G217" s="3"/>
      <c r="H217" s="3"/>
      <c r="I217" s="3"/>
    </row>
    <row r="218" spans="1:9" ht="13.5" x14ac:dyDescent="0.25">
      <c r="A218" s="11"/>
      <c r="B218" s="12"/>
      <c r="C218" s="12"/>
      <c r="D218" s="12"/>
      <c r="E218" s="12"/>
      <c r="F218" s="3"/>
      <c r="G218" s="3"/>
      <c r="H218" s="3"/>
      <c r="I218" s="3"/>
    </row>
    <row r="219" spans="1:9" ht="13.5" x14ac:dyDescent="0.25">
      <c r="A219" s="11"/>
      <c r="B219" s="12"/>
      <c r="C219" s="12"/>
      <c r="D219" s="12"/>
      <c r="E219" s="12"/>
      <c r="F219" s="3"/>
      <c r="G219" s="3"/>
      <c r="H219" s="3"/>
      <c r="I219" s="3"/>
    </row>
    <row r="220" spans="1:9" ht="13.5" x14ac:dyDescent="0.25">
      <c r="A220" s="11"/>
      <c r="B220" s="12"/>
      <c r="C220" s="12"/>
      <c r="D220" s="12"/>
      <c r="E220" s="12"/>
      <c r="F220" s="3"/>
      <c r="G220" s="3"/>
      <c r="H220" s="3"/>
      <c r="I220" s="3"/>
    </row>
    <row r="221" spans="1:9" ht="13.5" x14ac:dyDescent="0.25">
      <c r="A221" s="11"/>
      <c r="B221" s="12"/>
      <c r="C221" s="12"/>
      <c r="D221" s="12"/>
      <c r="E221" s="12"/>
      <c r="F221" s="3"/>
      <c r="G221" s="3"/>
      <c r="H221" s="3"/>
      <c r="I221" s="3"/>
    </row>
    <row r="222" spans="1:9" ht="13.5" x14ac:dyDescent="0.25">
      <c r="A222" s="11"/>
      <c r="B222" s="12"/>
      <c r="C222" s="12"/>
      <c r="D222" s="12"/>
      <c r="E222" s="12"/>
      <c r="F222" s="3"/>
      <c r="G222" s="3"/>
      <c r="H222" s="3"/>
      <c r="I222" s="3"/>
    </row>
    <row r="223" spans="1:9" ht="13.5" x14ac:dyDescent="0.25">
      <c r="A223" s="11"/>
      <c r="B223" s="12"/>
      <c r="C223" s="12"/>
      <c r="D223" s="12"/>
      <c r="E223" s="12"/>
      <c r="F223" s="3"/>
      <c r="G223" s="3"/>
      <c r="H223" s="3"/>
      <c r="I223" s="3"/>
    </row>
    <row r="224" spans="1:9" ht="13.5" x14ac:dyDescent="0.25">
      <c r="A224" s="11"/>
      <c r="B224" s="12"/>
      <c r="C224" s="12"/>
      <c r="D224" s="12"/>
      <c r="E224" s="12"/>
      <c r="F224" s="3"/>
      <c r="G224" s="3"/>
      <c r="H224" s="3"/>
      <c r="I224" s="3"/>
    </row>
    <row r="225" spans="1:9" ht="13.5" x14ac:dyDescent="0.25">
      <c r="A225" s="11"/>
      <c r="B225" s="12"/>
      <c r="C225" s="12"/>
      <c r="D225" s="12"/>
      <c r="E225" s="12"/>
      <c r="F225" s="3"/>
      <c r="G225" s="3"/>
      <c r="H225" s="3"/>
      <c r="I225" s="3"/>
    </row>
    <row r="226" spans="1:9" ht="13.5" x14ac:dyDescent="0.25">
      <c r="A226" s="11"/>
      <c r="B226" s="12"/>
      <c r="C226" s="12"/>
      <c r="D226" s="12"/>
      <c r="E226" s="12"/>
      <c r="F226" s="3"/>
      <c r="G226" s="3"/>
      <c r="H226" s="3"/>
      <c r="I226" s="3"/>
    </row>
    <row r="227" spans="1:9" ht="13.5" x14ac:dyDescent="0.25">
      <c r="A227" s="11"/>
      <c r="B227" s="12"/>
      <c r="C227" s="12"/>
      <c r="D227" s="12"/>
      <c r="E227" s="12"/>
      <c r="F227" s="3"/>
      <c r="G227" s="3"/>
      <c r="H227" s="3"/>
      <c r="I227" s="3"/>
    </row>
    <row r="228" spans="1:9" ht="13.5" x14ac:dyDescent="0.25">
      <c r="A228" s="11"/>
      <c r="B228" s="12"/>
      <c r="C228" s="12"/>
      <c r="D228" s="12"/>
      <c r="E228" s="12"/>
      <c r="F228" s="3"/>
      <c r="G228" s="3"/>
      <c r="H228" s="3"/>
      <c r="I228" s="3"/>
    </row>
    <row r="229" spans="1:9" ht="13.5" x14ac:dyDescent="0.25">
      <c r="A229" s="11"/>
      <c r="B229" s="12"/>
      <c r="C229" s="12"/>
      <c r="D229" s="12"/>
      <c r="E229" s="12"/>
      <c r="F229" s="3"/>
      <c r="G229" s="3"/>
      <c r="H229" s="3"/>
      <c r="I229" s="3"/>
    </row>
    <row r="230" spans="1:9" ht="13.5" x14ac:dyDescent="0.25">
      <c r="A230" s="11"/>
      <c r="B230" s="12"/>
      <c r="C230" s="12"/>
      <c r="D230" s="12"/>
      <c r="E230" s="12"/>
      <c r="F230" s="3"/>
      <c r="G230" s="3"/>
      <c r="H230" s="3"/>
      <c r="I230" s="3"/>
    </row>
    <row r="231" spans="1:9" ht="13.5" x14ac:dyDescent="0.25">
      <c r="A231" s="11"/>
      <c r="B231" s="12"/>
      <c r="C231" s="12"/>
      <c r="D231" s="12"/>
      <c r="E231" s="12"/>
      <c r="F231" s="3"/>
      <c r="G231" s="3"/>
      <c r="H231" s="3"/>
      <c r="I231" s="3"/>
    </row>
    <row r="232" spans="1:9" ht="13.5" x14ac:dyDescent="0.25">
      <c r="A232" s="11"/>
      <c r="B232" s="12"/>
      <c r="C232" s="12"/>
      <c r="D232" s="12"/>
      <c r="E232" s="12"/>
      <c r="F232" s="3"/>
      <c r="G232" s="3"/>
      <c r="H232" s="3"/>
      <c r="I232" s="3"/>
    </row>
    <row r="233" spans="1:9" ht="13.5" x14ac:dyDescent="0.25">
      <c r="A233" s="11"/>
      <c r="B233" s="12"/>
      <c r="C233" s="12"/>
      <c r="D233" s="12"/>
      <c r="E233" s="12"/>
      <c r="F233" s="3"/>
      <c r="G233" s="3"/>
      <c r="H233" s="3"/>
      <c r="I233" s="3"/>
    </row>
    <row r="234" spans="1:9" ht="13.5" x14ac:dyDescent="0.25">
      <c r="A234" s="11"/>
      <c r="B234" s="12"/>
      <c r="C234" s="12"/>
      <c r="D234" s="12"/>
      <c r="E234" s="12"/>
      <c r="F234" s="3"/>
      <c r="G234" s="3"/>
      <c r="H234" s="3"/>
      <c r="I234" s="3"/>
    </row>
    <row r="235" spans="1:9" ht="13.5" x14ac:dyDescent="0.25">
      <c r="A235" s="11"/>
      <c r="B235" s="12"/>
      <c r="C235" s="12"/>
      <c r="D235" s="12"/>
      <c r="E235" s="12"/>
      <c r="F235" s="3"/>
      <c r="G235" s="3"/>
      <c r="H235" s="3"/>
      <c r="I235" s="3"/>
    </row>
    <row r="236" spans="1:9" ht="13.5" x14ac:dyDescent="0.25">
      <c r="A236" s="11"/>
      <c r="B236" s="12"/>
      <c r="C236" s="12"/>
      <c r="D236" s="12"/>
      <c r="E236" s="12"/>
      <c r="F236" s="3"/>
      <c r="G236" s="3"/>
      <c r="H236" s="3"/>
      <c r="I236" s="3"/>
    </row>
    <row r="237" spans="1:9" ht="13.5" x14ac:dyDescent="0.25">
      <c r="A237" s="11"/>
      <c r="B237" s="12"/>
      <c r="C237" s="12"/>
      <c r="D237" s="12"/>
      <c r="E237" s="12"/>
      <c r="F237" s="3"/>
      <c r="G237" s="3"/>
      <c r="H237" s="3"/>
      <c r="I237" s="3"/>
    </row>
    <row r="238" spans="1:9" ht="13.5" x14ac:dyDescent="0.25">
      <c r="A238" s="11"/>
      <c r="B238" s="12"/>
      <c r="C238" s="12"/>
      <c r="D238" s="12"/>
      <c r="E238" s="12"/>
      <c r="F238" s="3"/>
      <c r="G238" s="3"/>
      <c r="H238" s="3"/>
      <c r="I238" s="3"/>
    </row>
    <row r="239" spans="1:9" ht="13.5" x14ac:dyDescent="0.25">
      <c r="A239" s="11"/>
      <c r="B239" s="12"/>
      <c r="C239" s="12"/>
      <c r="D239" s="12"/>
      <c r="E239" s="12"/>
      <c r="F239" s="3"/>
      <c r="G239" s="3"/>
      <c r="H239" s="3"/>
      <c r="I239" s="3"/>
    </row>
    <row r="240" spans="1:9" ht="13.5" x14ac:dyDescent="0.25">
      <c r="A240" s="11"/>
      <c r="B240" s="12"/>
      <c r="C240" s="12"/>
      <c r="D240" s="12"/>
      <c r="E240" s="12"/>
      <c r="F240" s="3"/>
      <c r="G240" s="3"/>
      <c r="H240" s="3"/>
      <c r="I240" s="3"/>
    </row>
    <row r="241" spans="1:9" ht="13.5" x14ac:dyDescent="0.25">
      <c r="A241" s="11"/>
      <c r="B241" s="12"/>
      <c r="C241" s="12"/>
      <c r="D241" s="12"/>
      <c r="E241" s="12"/>
      <c r="F241" s="3"/>
      <c r="G241" s="3"/>
      <c r="H241" s="3"/>
      <c r="I241" s="3"/>
    </row>
    <row r="242" spans="1:9" ht="13.5" x14ac:dyDescent="0.25">
      <c r="A242" s="11"/>
      <c r="B242" s="12"/>
      <c r="C242" s="12"/>
      <c r="D242" s="12"/>
      <c r="E242" s="12"/>
      <c r="F242" s="3"/>
      <c r="G242" s="3"/>
      <c r="H242" s="3"/>
      <c r="I242" s="3"/>
    </row>
    <row r="243" spans="1:9" ht="13.5" x14ac:dyDescent="0.25">
      <c r="A243" s="11"/>
      <c r="B243" s="12"/>
      <c r="C243" s="12"/>
      <c r="D243" s="12"/>
      <c r="E243" s="12"/>
      <c r="F243" s="3"/>
      <c r="G243" s="3"/>
      <c r="H243" s="3"/>
      <c r="I243" s="3"/>
    </row>
    <row r="244" spans="1:9" ht="13.5" x14ac:dyDescent="0.25">
      <c r="A244" s="11"/>
      <c r="B244" s="12"/>
      <c r="C244" s="12"/>
      <c r="D244" s="12"/>
      <c r="E244" s="12"/>
      <c r="F244" s="3"/>
      <c r="G244" s="3"/>
      <c r="H244" s="3"/>
      <c r="I244" s="3"/>
    </row>
    <row r="245" spans="1:9" ht="13.5" x14ac:dyDescent="0.25">
      <c r="A245" s="11"/>
      <c r="B245" s="12"/>
      <c r="C245" s="12"/>
      <c r="D245" s="12"/>
      <c r="E245" s="12"/>
      <c r="F245" s="3"/>
      <c r="G245" s="3"/>
      <c r="H245" s="3"/>
      <c r="I245" s="3"/>
    </row>
    <row r="246" spans="1:9" ht="13.5" x14ac:dyDescent="0.25">
      <c r="A246" s="11"/>
      <c r="B246" s="12"/>
      <c r="C246" s="12"/>
      <c r="D246" s="12"/>
      <c r="E246" s="12"/>
      <c r="F246" s="3"/>
      <c r="G246" s="3"/>
      <c r="H246" s="3"/>
      <c r="I246" s="3"/>
    </row>
    <row r="247" spans="1:9" ht="13.5" x14ac:dyDescent="0.25">
      <c r="A247" s="11"/>
      <c r="B247" s="12"/>
      <c r="C247" s="12"/>
      <c r="D247" s="12"/>
      <c r="E247" s="12"/>
      <c r="F247" s="3"/>
      <c r="G247" s="3"/>
      <c r="H247" s="3"/>
      <c r="I247" s="3"/>
    </row>
    <row r="248" spans="1:9" ht="13.5" x14ac:dyDescent="0.25">
      <c r="A248" s="11"/>
      <c r="B248" s="12"/>
      <c r="C248" s="12"/>
      <c r="D248" s="12"/>
      <c r="E248" s="12"/>
      <c r="F248" s="3"/>
      <c r="G248" s="3"/>
      <c r="H248" s="3"/>
      <c r="I248" s="3"/>
    </row>
    <row r="249" spans="1:9" ht="13.5" x14ac:dyDescent="0.25">
      <c r="A249" s="11"/>
      <c r="B249" s="12"/>
      <c r="C249" s="12"/>
      <c r="D249" s="12"/>
      <c r="E249" s="12"/>
      <c r="F249" s="3"/>
      <c r="G249" s="3"/>
      <c r="H249" s="3"/>
      <c r="I249" s="3"/>
    </row>
    <row r="250" spans="1:9" ht="13.5" x14ac:dyDescent="0.25">
      <c r="A250" s="11"/>
      <c r="B250" s="12"/>
      <c r="C250" s="12"/>
      <c r="D250" s="12"/>
      <c r="E250" s="12"/>
      <c r="F250" s="3"/>
      <c r="G250" s="3"/>
      <c r="H250" s="3"/>
      <c r="I250" s="3"/>
    </row>
    <row r="251" spans="1:9" ht="13.5" x14ac:dyDescent="0.25">
      <c r="A251" s="11"/>
      <c r="B251" s="12"/>
      <c r="C251" s="12"/>
      <c r="D251" s="12"/>
      <c r="E251" s="12"/>
      <c r="F251" s="3"/>
      <c r="G251" s="3"/>
      <c r="H251" s="3"/>
      <c r="I251" s="3"/>
    </row>
    <row r="252" spans="1:9" ht="13.5" x14ac:dyDescent="0.25">
      <c r="A252" s="11"/>
      <c r="B252" s="12"/>
      <c r="C252" s="12"/>
      <c r="D252" s="12"/>
      <c r="E252" s="12"/>
      <c r="F252" s="3"/>
      <c r="G252" s="3"/>
      <c r="H252" s="3"/>
      <c r="I252" s="3"/>
    </row>
    <row r="253" spans="1:9" ht="13.5" x14ac:dyDescent="0.25">
      <c r="A253" s="11"/>
      <c r="B253" s="12"/>
      <c r="C253" s="12"/>
      <c r="D253" s="12"/>
      <c r="E253" s="12"/>
      <c r="F253" s="3"/>
      <c r="G253" s="3"/>
      <c r="H253" s="3"/>
      <c r="I253" s="3"/>
    </row>
    <row r="254" spans="1:9" ht="13.5" x14ac:dyDescent="0.25">
      <c r="A254" s="11"/>
      <c r="B254" s="12"/>
      <c r="C254" s="12"/>
      <c r="D254" s="12"/>
      <c r="E254" s="12"/>
      <c r="F254" s="3"/>
      <c r="G254" s="3"/>
      <c r="H254" s="3"/>
      <c r="I254" s="3"/>
    </row>
    <row r="255" spans="1:9" ht="13.5" x14ac:dyDescent="0.25">
      <c r="A255" s="11"/>
      <c r="B255" s="12"/>
      <c r="C255" s="12"/>
      <c r="D255" s="12"/>
      <c r="E255" s="12"/>
      <c r="F255" s="3"/>
      <c r="G255" s="3"/>
      <c r="H255" s="3"/>
      <c r="I255" s="3"/>
    </row>
    <row r="256" spans="1:9" ht="13.5" x14ac:dyDescent="0.25">
      <c r="A256" s="11"/>
      <c r="B256" s="12"/>
      <c r="C256" s="12"/>
      <c r="D256" s="12"/>
      <c r="E256" s="12"/>
      <c r="F256" s="3"/>
      <c r="G256" s="3"/>
      <c r="H256" s="3"/>
      <c r="I256" s="3"/>
    </row>
    <row r="257" spans="1:9" ht="13.5" x14ac:dyDescent="0.25">
      <c r="A257" s="11"/>
      <c r="B257" s="12"/>
      <c r="C257" s="12"/>
      <c r="D257" s="12"/>
      <c r="E257" s="12"/>
      <c r="F257" s="3"/>
      <c r="G257" s="3"/>
      <c r="H257" s="3"/>
      <c r="I257" s="3"/>
    </row>
    <row r="258" spans="1:9" ht="13.5" x14ac:dyDescent="0.25">
      <c r="A258" s="11"/>
      <c r="B258" s="12"/>
      <c r="C258" s="12"/>
      <c r="D258" s="12"/>
      <c r="E258" s="12"/>
      <c r="F258" s="3"/>
      <c r="G258" s="3"/>
      <c r="H258" s="3"/>
      <c r="I258" s="3"/>
    </row>
    <row r="259" spans="1:9" ht="13.5" x14ac:dyDescent="0.25">
      <c r="A259" s="11"/>
      <c r="B259" s="12"/>
      <c r="C259" s="12"/>
      <c r="D259" s="12"/>
      <c r="E259" s="12"/>
      <c r="F259" s="3"/>
      <c r="G259" s="3"/>
      <c r="H259" s="3"/>
      <c r="I259" s="3"/>
    </row>
    <row r="260" spans="1:9" ht="13.5" x14ac:dyDescent="0.25">
      <c r="A260" s="11"/>
      <c r="B260" s="12"/>
      <c r="C260" s="12"/>
      <c r="D260" s="12"/>
      <c r="E260" s="12"/>
      <c r="F260" s="3"/>
      <c r="G260" s="3"/>
      <c r="H260" s="3"/>
      <c r="I260" s="3"/>
    </row>
    <row r="261" spans="1:9" ht="13.5" x14ac:dyDescent="0.25">
      <c r="A261" s="11"/>
      <c r="B261" s="12"/>
      <c r="C261" s="12"/>
      <c r="D261" s="12"/>
      <c r="E261" s="12"/>
      <c r="F261" s="3"/>
      <c r="G261" s="3"/>
      <c r="H261" s="3"/>
      <c r="I261" s="3"/>
    </row>
    <row r="262" spans="1:9" ht="13.5" x14ac:dyDescent="0.25">
      <c r="A262" s="11"/>
      <c r="B262" s="12"/>
      <c r="C262" s="12"/>
      <c r="D262" s="12"/>
      <c r="E262" s="12"/>
      <c r="F262" s="3"/>
      <c r="G262" s="3"/>
      <c r="H262" s="3"/>
      <c r="I262" s="3"/>
    </row>
    <row r="263" spans="1:9" ht="13.5" x14ac:dyDescent="0.25">
      <c r="A263" s="11"/>
      <c r="B263" s="12"/>
      <c r="C263" s="12"/>
      <c r="D263" s="12"/>
      <c r="E263" s="12"/>
      <c r="F263" s="3"/>
      <c r="G263" s="3"/>
      <c r="H263" s="3"/>
      <c r="I263" s="3"/>
    </row>
    <row r="264" spans="1:9" ht="13.5" x14ac:dyDescent="0.25">
      <c r="A264" s="11"/>
      <c r="B264" s="12"/>
      <c r="C264" s="12"/>
      <c r="D264" s="12"/>
      <c r="E264" s="12"/>
      <c r="F264" s="3"/>
      <c r="G264" s="3"/>
      <c r="H264" s="3"/>
      <c r="I264" s="3"/>
    </row>
    <row r="265" spans="1:9" ht="13.5" x14ac:dyDescent="0.25">
      <c r="A265" s="11"/>
      <c r="B265" s="12"/>
      <c r="C265" s="12"/>
      <c r="D265" s="12"/>
      <c r="E265" s="12"/>
      <c r="F265" s="3"/>
      <c r="G265" s="3"/>
      <c r="H265" s="3"/>
      <c r="I265" s="3"/>
    </row>
    <row r="266" spans="1:9" ht="13.5" x14ac:dyDescent="0.25">
      <c r="A266" s="11"/>
      <c r="B266" s="12"/>
      <c r="C266" s="12"/>
      <c r="D266" s="12"/>
      <c r="E266" s="12"/>
      <c r="F266" s="3"/>
      <c r="G266" s="3"/>
      <c r="H266" s="3"/>
      <c r="I266" s="3"/>
    </row>
    <row r="267" spans="1:9" ht="13.5" x14ac:dyDescent="0.25">
      <c r="A267" s="11"/>
      <c r="B267" s="12"/>
      <c r="C267" s="12"/>
      <c r="D267" s="12"/>
      <c r="E267" s="12"/>
      <c r="F267" s="3"/>
      <c r="G267" s="3"/>
      <c r="H267" s="3"/>
      <c r="I267" s="3"/>
    </row>
    <row r="268" spans="1:9" x14ac:dyDescent="0.2">
      <c r="A268" s="11"/>
      <c r="B268" s="12"/>
      <c r="C268" s="12"/>
      <c r="D268" s="12"/>
      <c r="E268" s="12"/>
    </row>
    <row r="269" spans="1:9" x14ac:dyDescent="0.2">
      <c r="A269" s="11"/>
      <c r="B269" s="12"/>
      <c r="C269" s="12"/>
      <c r="D269" s="12"/>
      <c r="E269" s="12"/>
    </row>
    <row r="270" spans="1:9" x14ac:dyDescent="0.2">
      <c r="A270" s="11"/>
      <c r="B270" s="12"/>
      <c r="C270" s="12"/>
      <c r="D270" s="12"/>
      <c r="E270" s="12"/>
    </row>
    <row r="271" spans="1:9" x14ac:dyDescent="0.2">
      <c r="A271" s="11"/>
      <c r="B271" s="12"/>
      <c r="C271" s="12"/>
      <c r="D271" s="12"/>
      <c r="E271" s="12"/>
    </row>
    <row r="272" spans="1:9" x14ac:dyDescent="0.2">
      <c r="A272" s="11"/>
      <c r="B272" s="12"/>
      <c r="C272" s="12"/>
      <c r="D272" s="12"/>
      <c r="E272" s="12"/>
    </row>
    <row r="273" spans="1:5" x14ac:dyDescent="0.2">
      <c r="A273" s="11"/>
      <c r="B273" s="12"/>
      <c r="C273" s="12"/>
      <c r="D273" s="12"/>
      <c r="E273" s="12"/>
    </row>
    <row r="274" spans="1:5" x14ac:dyDescent="0.2">
      <c r="A274" s="11"/>
      <c r="B274" s="12"/>
      <c r="C274" s="12"/>
      <c r="D274" s="12"/>
      <c r="E274" s="12"/>
    </row>
    <row r="275" spans="1:5" x14ac:dyDescent="0.2">
      <c r="A275" s="11"/>
      <c r="B275" s="12"/>
      <c r="C275" s="12"/>
      <c r="D275" s="12"/>
      <c r="E275" s="12"/>
    </row>
    <row r="276" spans="1:5" x14ac:dyDescent="0.2">
      <c r="A276" s="11"/>
      <c r="B276" s="12"/>
      <c r="C276" s="12"/>
      <c r="D276" s="12"/>
      <c r="E276" s="12"/>
    </row>
    <row r="277" spans="1:5" x14ac:dyDescent="0.2">
      <c r="A277" s="11"/>
      <c r="B277" s="12"/>
      <c r="C277" s="12"/>
      <c r="D277" s="12"/>
      <c r="E277" s="12"/>
    </row>
    <row r="278" spans="1:5" x14ac:dyDescent="0.2">
      <c r="A278" s="11"/>
      <c r="B278" s="12"/>
      <c r="C278" s="12"/>
      <c r="D278" s="12"/>
      <c r="E278" s="12"/>
    </row>
    <row r="279" spans="1:5" x14ac:dyDescent="0.2">
      <c r="A279" s="11"/>
      <c r="B279" s="12"/>
      <c r="C279" s="12"/>
      <c r="D279" s="12"/>
      <c r="E279" s="12"/>
    </row>
    <row r="280" spans="1:5" x14ac:dyDescent="0.2">
      <c r="A280" s="11"/>
      <c r="B280" s="12"/>
      <c r="C280" s="12"/>
      <c r="D280" s="12"/>
      <c r="E280" s="12"/>
    </row>
    <row r="281" spans="1:5" x14ac:dyDescent="0.2">
      <c r="A281" s="11"/>
      <c r="B281" s="12"/>
      <c r="C281" s="12"/>
      <c r="D281" s="12"/>
      <c r="E281" s="12"/>
    </row>
    <row r="282" spans="1:5" x14ac:dyDescent="0.2">
      <c r="A282" s="11"/>
      <c r="B282" s="12"/>
      <c r="C282" s="12"/>
      <c r="D282" s="12"/>
      <c r="E282" s="12"/>
    </row>
    <row r="283" spans="1:5" x14ac:dyDescent="0.2">
      <c r="A283" s="11"/>
      <c r="B283" s="12"/>
      <c r="C283" s="12"/>
      <c r="D283" s="12"/>
      <c r="E283" s="12"/>
    </row>
    <row r="284" spans="1:5" x14ac:dyDescent="0.2">
      <c r="A284" s="11"/>
      <c r="B284" s="12"/>
      <c r="C284" s="12"/>
      <c r="D284" s="12"/>
      <c r="E284" s="12"/>
    </row>
    <row r="285" spans="1:5" x14ac:dyDescent="0.2">
      <c r="A285" s="11"/>
      <c r="B285" s="12"/>
      <c r="C285" s="12"/>
      <c r="D285" s="12"/>
      <c r="E285" s="12"/>
    </row>
    <row r="286" spans="1:5" x14ac:dyDescent="0.2">
      <c r="A286" s="11"/>
      <c r="B286" s="12"/>
      <c r="C286" s="12"/>
      <c r="D286" s="12"/>
      <c r="E286" s="12"/>
    </row>
    <row r="287" spans="1:5" x14ac:dyDescent="0.2">
      <c r="A287" s="11"/>
      <c r="B287" s="12"/>
      <c r="C287" s="12"/>
      <c r="D287" s="12"/>
      <c r="E287" s="12"/>
    </row>
    <row r="288" spans="1:5" x14ac:dyDescent="0.2">
      <c r="A288" s="11"/>
      <c r="B288" s="12"/>
      <c r="C288" s="12"/>
      <c r="D288" s="12"/>
      <c r="E288" s="12"/>
    </row>
    <row r="289" spans="1:5" x14ac:dyDescent="0.2">
      <c r="A289" s="11"/>
      <c r="B289" s="12"/>
      <c r="C289" s="12"/>
      <c r="D289" s="12"/>
      <c r="E289" s="12"/>
    </row>
    <row r="290" spans="1:5" x14ac:dyDescent="0.2">
      <c r="A290" s="11"/>
      <c r="B290" s="12"/>
      <c r="C290" s="12"/>
      <c r="D290" s="12"/>
      <c r="E290" s="12"/>
    </row>
    <row r="291" spans="1:5" x14ac:dyDescent="0.2">
      <c r="A291" s="11"/>
      <c r="B291" s="12"/>
      <c r="C291" s="12"/>
      <c r="D291" s="12"/>
      <c r="E291" s="12"/>
    </row>
    <row r="292" spans="1:5" x14ac:dyDescent="0.2">
      <c r="A292" s="11"/>
      <c r="B292" s="12"/>
      <c r="C292" s="12"/>
      <c r="D292" s="12"/>
      <c r="E292" s="12"/>
    </row>
    <row r="293" spans="1:5" x14ac:dyDescent="0.2">
      <c r="A293" s="11"/>
      <c r="B293" s="12"/>
      <c r="C293" s="12"/>
      <c r="D293" s="12"/>
      <c r="E293" s="12"/>
    </row>
    <row r="294" spans="1:5" x14ac:dyDescent="0.2">
      <c r="A294" s="11"/>
      <c r="B294" s="12"/>
      <c r="C294" s="12"/>
      <c r="D294" s="12"/>
      <c r="E294" s="12"/>
    </row>
    <row r="295" spans="1:5" x14ac:dyDescent="0.2">
      <c r="A295" s="11"/>
      <c r="B295" s="12"/>
      <c r="C295" s="12"/>
      <c r="D295" s="12"/>
      <c r="E295" s="12"/>
    </row>
    <row r="296" spans="1:5" x14ac:dyDescent="0.2">
      <c r="A296" s="11"/>
      <c r="B296" s="12"/>
      <c r="C296" s="12"/>
      <c r="D296" s="12"/>
      <c r="E296" s="12"/>
    </row>
    <row r="297" spans="1:5" x14ac:dyDescent="0.2">
      <c r="A297" s="11"/>
      <c r="B297" s="12"/>
      <c r="C297" s="12"/>
      <c r="D297" s="12"/>
      <c r="E297" s="12"/>
    </row>
    <row r="298" spans="1:5" x14ac:dyDescent="0.2">
      <c r="A298" s="11"/>
      <c r="B298" s="12"/>
      <c r="C298" s="12"/>
      <c r="D298" s="12"/>
      <c r="E298" s="12"/>
    </row>
    <row r="299" spans="1:5" x14ac:dyDescent="0.2">
      <c r="A299" s="11"/>
      <c r="B299" s="12"/>
      <c r="C299" s="12"/>
      <c r="D299" s="12"/>
      <c r="E299" s="12"/>
    </row>
    <row r="300" spans="1:5" x14ac:dyDescent="0.2">
      <c r="A300" s="11"/>
      <c r="B300" s="12"/>
      <c r="C300" s="12"/>
      <c r="D300" s="12"/>
      <c r="E300" s="12"/>
    </row>
    <row r="301" spans="1:5" x14ac:dyDescent="0.2">
      <c r="A301" s="11"/>
      <c r="B301" s="12"/>
      <c r="C301" s="12"/>
      <c r="D301" s="12"/>
      <c r="E301" s="12"/>
    </row>
    <row r="302" spans="1:5" x14ac:dyDescent="0.2">
      <c r="A302" s="11"/>
      <c r="B302" s="12"/>
      <c r="C302" s="12"/>
      <c r="D302" s="12"/>
      <c r="E302" s="12"/>
    </row>
    <row r="303" spans="1:5" x14ac:dyDescent="0.2">
      <c r="A303" s="11"/>
      <c r="B303" s="12"/>
      <c r="C303" s="12"/>
      <c r="D303" s="12"/>
      <c r="E303" s="12"/>
    </row>
    <row r="304" spans="1:5" x14ac:dyDescent="0.2">
      <c r="A304" s="11"/>
      <c r="B304" s="12"/>
      <c r="C304" s="12"/>
      <c r="D304" s="12"/>
      <c r="E304" s="12"/>
    </row>
    <row r="305" spans="1:5" x14ac:dyDescent="0.2">
      <c r="A305" s="11"/>
      <c r="B305" s="12"/>
      <c r="C305" s="12"/>
      <c r="D305" s="12"/>
      <c r="E305" s="12"/>
    </row>
    <row r="306" spans="1:5" x14ac:dyDescent="0.2">
      <c r="A306" s="11"/>
      <c r="B306" s="12"/>
      <c r="C306" s="12"/>
      <c r="D306" s="12"/>
      <c r="E306" s="12"/>
    </row>
    <row r="307" spans="1:5" x14ac:dyDescent="0.2">
      <c r="A307" s="11"/>
      <c r="B307" s="12"/>
      <c r="C307" s="12"/>
      <c r="D307" s="12"/>
      <c r="E307" s="12"/>
    </row>
  </sheetData>
  <mergeCells count="40">
    <mergeCell ref="B137:E137"/>
    <mergeCell ref="A128:B128"/>
    <mergeCell ref="B127:D127"/>
    <mergeCell ref="C33:E33"/>
    <mergeCell ref="B134:E134"/>
    <mergeCell ref="B133:E133"/>
    <mergeCell ref="B125:D125"/>
    <mergeCell ref="B131:E131"/>
    <mergeCell ref="B132:E132"/>
    <mergeCell ref="B129:E129"/>
    <mergeCell ref="B130:E130"/>
    <mergeCell ref="B126:D126"/>
    <mergeCell ref="B124:D124"/>
    <mergeCell ref="A109:B109"/>
    <mergeCell ref="A95:B95"/>
    <mergeCell ref="A2:E2"/>
    <mergeCell ref="B28:E28"/>
    <mergeCell ref="C20:E20"/>
    <mergeCell ref="A3:E3"/>
    <mergeCell ref="A7:E7"/>
    <mergeCell ref="A8:E8"/>
    <mergeCell ref="B10:E10"/>
    <mergeCell ref="A4:E6"/>
    <mergeCell ref="B11:E11"/>
    <mergeCell ref="C22:E22"/>
    <mergeCell ref="B12:E12"/>
    <mergeCell ref="B17:D17"/>
    <mergeCell ref="C21:E21"/>
    <mergeCell ref="B27:E27"/>
    <mergeCell ref="A25:E25"/>
    <mergeCell ref="C24:E24"/>
    <mergeCell ref="C30:E30"/>
    <mergeCell ref="A36:B36"/>
    <mergeCell ref="A15:E15"/>
    <mergeCell ref="B13:E13"/>
    <mergeCell ref="B26:E26"/>
    <mergeCell ref="B18:E18"/>
    <mergeCell ref="B31:E31"/>
    <mergeCell ref="B32:E32"/>
    <mergeCell ref="C23:E23"/>
  </mergeCells>
  <phoneticPr fontId="1" type="noConversion"/>
  <pageMargins left="0.78740157480314965" right="0.59055118110236227" top="0.98425196850393704" bottom="0.98425196850393704" header="0" footer="0"/>
  <pageSetup scale="97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12" shapeId="1363" r:id="rId4">
          <objectPr defaultSize="0" r:id="rId5">
            <anchor moveWithCells="1">
              <from>
                <xdr:col>1</xdr:col>
                <xdr:colOff>0</xdr:colOff>
                <xdr:row>17</xdr:row>
                <xdr:rowOff>0</xdr:rowOff>
              </from>
              <to>
                <xdr:col>4</xdr:col>
                <xdr:colOff>476250</xdr:colOff>
                <xdr:row>22</xdr:row>
                <xdr:rowOff>695325</xdr:rowOff>
              </to>
            </anchor>
          </objectPr>
        </oleObject>
      </mc:Choice>
      <mc:Fallback>
        <oleObject progId="Word.Document.12" shapeId="136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Pauta de Evaluación </vt:lpstr>
    </vt:vector>
  </TitlesOfParts>
  <Company>SENAME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spizani</dc:creator>
  <cp:lastModifiedBy>erika.villalobos</cp:lastModifiedBy>
  <cp:lastPrinted>2014-12-17T19:50:44Z</cp:lastPrinted>
  <dcterms:created xsi:type="dcterms:W3CDTF">2005-10-20T19:04:10Z</dcterms:created>
  <dcterms:modified xsi:type="dcterms:W3CDTF">2017-09-20T14:53:35Z</dcterms:modified>
</cp:coreProperties>
</file>