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codeName="ThisWorkbook" defaultThemeVersion="124226"/>
  <mc:AlternateContent xmlns:mc="http://schemas.openxmlformats.org/markup-compatibility/2006">
    <mc:Choice Requires="x15">
      <x15ac:absPath xmlns:x15ac="http://schemas.microsoft.com/office/spreadsheetml/2010/11/ac" url="C:\Users\aleja\Downloads\"/>
    </mc:Choice>
  </mc:AlternateContent>
  <xr:revisionPtr revIDLastSave="0" documentId="13_ncr:1_{0CF5D6CD-55C6-4517-8AA3-9D2154EEAC39}" xr6:coauthVersionLast="46" xr6:coauthVersionMax="46" xr10:uidLastSave="{00000000-0000-0000-0000-000000000000}"/>
  <bookViews>
    <workbookView xWindow="-120" yWindow="-120" windowWidth="20730" windowHeight="11160" xr2:uid="{00000000-000D-0000-FFFF-FFFF00000000}"/>
  </bookViews>
  <sheets>
    <sheet name="PAUTA" sheetId="6" r:id="rId1"/>
    <sheet name="RÚBRICA" sheetId="5" r:id="rId2"/>
  </sheets>
  <definedNames>
    <definedName name="_ftn1" localSheetId="1">RÚBRICA!#REF!</definedName>
    <definedName name="_ftnref1" localSheetId="1">RÚBRICA!#REF!</definedName>
    <definedName name="_xlnm.Print_Area" localSheetId="0">PAUTA!$B$1:$F$163</definedName>
    <definedName name="Puntaje">#REF!</definedName>
    <definedName name="Puntajes">#REF!</definedName>
    <definedName name="Puntos">#REF!</definedName>
  </definedNames>
  <calcPr calcId="191029" concurrentCalc="0"/>
</workbook>
</file>

<file path=xl/calcChain.xml><?xml version="1.0" encoding="utf-8"?>
<calcChain xmlns="http://schemas.openxmlformats.org/spreadsheetml/2006/main">
  <c r="D72" i="6" l="1"/>
  <c r="F68" i="6"/>
  <c r="F69" i="6"/>
  <c r="F70" i="6"/>
  <c r="F71" i="6"/>
  <c r="F72" i="6"/>
  <c r="F79" i="6"/>
  <c r="F80" i="6"/>
  <c r="F81" i="6"/>
  <c r="F82" i="6"/>
  <c r="F83" i="6"/>
  <c r="F84" i="6"/>
  <c r="F85" i="6"/>
  <c r="F86" i="6"/>
  <c r="F87" i="6"/>
  <c r="D87" i="6"/>
  <c r="D100" i="6"/>
  <c r="F95" i="6"/>
  <c r="F96" i="6"/>
  <c r="F97" i="6"/>
  <c r="F98" i="6"/>
  <c r="F99" i="6"/>
  <c r="F100" i="6"/>
  <c r="F107" i="6"/>
  <c r="F108" i="6"/>
  <c r="F109" i="6"/>
  <c r="F110" i="6"/>
  <c r="D110" i="6"/>
  <c r="D123" i="6"/>
  <c r="D132" i="6"/>
  <c r="C143" i="6"/>
  <c r="E150" i="6"/>
  <c r="F131" i="6"/>
  <c r="F130" i="6"/>
  <c r="F132" i="6"/>
  <c r="E149" i="6"/>
  <c r="E121" i="6"/>
  <c r="F121" i="6"/>
  <c r="E122" i="6"/>
  <c r="F122" i="6"/>
  <c r="E120" i="6"/>
  <c r="F120" i="6"/>
  <c r="G106" i="6"/>
  <c r="E119" i="6"/>
  <c r="F119" i="6"/>
  <c r="F123" i="6"/>
  <c r="E148" i="6"/>
  <c r="E151" i="6"/>
  <c r="D152" i="6"/>
</calcChain>
</file>

<file path=xl/sharedStrings.xml><?xml version="1.0" encoding="utf-8"?>
<sst xmlns="http://schemas.openxmlformats.org/spreadsheetml/2006/main" count="317" uniqueCount="246">
  <si>
    <t>b</t>
  </si>
  <si>
    <t>a</t>
  </si>
  <si>
    <t>c</t>
  </si>
  <si>
    <t>d</t>
  </si>
  <si>
    <t>e</t>
  </si>
  <si>
    <t>f</t>
  </si>
  <si>
    <t>Puntaje Final</t>
  </si>
  <si>
    <t>Categoría</t>
  </si>
  <si>
    <t>Definición</t>
  </si>
  <si>
    <t>Descriptor</t>
  </si>
  <si>
    <t>Ponderador</t>
  </si>
  <si>
    <t>Puntaje Ponderado</t>
  </si>
  <si>
    <t>Puntaje Criterio (Suma columna)</t>
  </si>
  <si>
    <t>Criterios</t>
  </si>
  <si>
    <t>1.- Planteamiento del Problema y Sujeto de Atención</t>
  </si>
  <si>
    <t xml:space="preserve">Firma Presidente(a) Comisión de Evaluación </t>
  </si>
  <si>
    <t>Total</t>
  </si>
  <si>
    <t xml:space="preserve">Puntaje </t>
  </si>
  <si>
    <t>Ponderador (Columna A)</t>
  </si>
  <si>
    <t>Puntaje (Columna B)</t>
  </si>
  <si>
    <t>Puntaje Ponderado (Columna C)</t>
  </si>
  <si>
    <t>Aspectos a corregir durante la implementación, si es adjudicado:</t>
  </si>
  <si>
    <t>Rango</t>
  </si>
  <si>
    <t>No adjudicable</t>
  </si>
  <si>
    <t>Adjudicable</t>
  </si>
  <si>
    <t>La propuesta cumple satisfactoriamente con los criterios mínimos requeridos, calificando para su aprobación. Se presentan, eventualmente, algunos aspectos que deben ser corregidos durante la ejecución del proyecto, en caso de ser adjudicado, pero que no afectarían la calidad de la intervención.</t>
  </si>
  <si>
    <t>1. DATOS GENERALES</t>
  </si>
  <si>
    <t>Experiencia anterior del proyecto</t>
  </si>
  <si>
    <t>Sí</t>
  </si>
  <si>
    <t>No</t>
  </si>
  <si>
    <t xml:space="preserve">Puntaje (Columna B) </t>
  </si>
  <si>
    <t>Notas</t>
  </si>
  <si>
    <t>Si, entonces ingrese puntaje en la columna B.</t>
  </si>
  <si>
    <t>Evaluación de la propuesta técnica</t>
  </si>
  <si>
    <t>N°</t>
  </si>
  <si>
    <t xml:space="preserve"> </t>
  </si>
  <si>
    <t>Estrategias de Intervención:</t>
  </si>
  <si>
    <t xml:space="preserve">Se refieren a la articulación de los pasos a seguir para conseguir los cambios que se busca lograr con la intervención. Por ejemplo, una estrategia es lograr vinculación con el adulto para lograr una relación de apoyo, para lo cual se proponen técnicas como entrevista motivacional, apoyo en crisis, etc. </t>
  </si>
  <si>
    <t>--</t>
  </si>
  <si>
    <t>Puntaje de última evaluación  (Columna A)</t>
  </si>
  <si>
    <t>Puntaje convertido (Columna B)</t>
  </si>
  <si>
    <t>[1] Por modalidad se entiende la oferta programática del Departamento de Protección, compuestas por Programas y Centros Residenciales o nuevas modalidades que cree el DEPRODE.</t>
  </si>
  <si>
    <t>Fecha de Evaluación</t>
  </si>
  <si>
    <t>Nombre del Proyecto</t>
  </si>
  <si>
    <t>Código del concurso</t>
  </si>
  <si>
    <t>Concurso Nº</t>
  </si>
  <si>
    <t>Modalidad de Intervención</t>
  </si>
  <si>
    <t>Región</t>
  </si>
  <si>
    <t>Comuna</t>
  </si>
  <si>
    <t>Institución</t>
  </si>
  <si>
    <t>2. CUMPLIMIENTO DE DESCRIPTORES CRÍTICOS</t>
  </si>
  <si>
    <t>SI</t>
  </si>
  <si>
    <t>NO</t>
  </si>
  <si>
    <t>3. EVALUACIÓN TÉCNICADE LA PROPUESTA</t>
  </si>
  <si>
    <t>3.1.</t>
  </si>
  <si>
    <t>Las actividades propuestas en la matriz lógica (señaladas en las orientaciones técnicas) son consistentes con cada uno de los objetivos e indicadores establecidos en ella</t>
  </si>
  <si>
    <t>3.2.</t>
  </si>
  <si>
    <t>3.4.</t>
  </si>
  <si>
    <t xml:space="preserve">Aspectos a corregir durante la implementación, si es adjudicado:  </t>
  </si>
  <si>
    <t>3.5. RESUMEN DE PUNTAJES DE LA EVALUACIÓN DE LA PROPUESTA</t>
  </si>
  <si>
    <t xml:space="preserve">En este punto se debe asignar puntaje 1 en la Columna B "Puntaje" si la propuesta corresponde a un Organismo Colaborador que se encuentre en las situaciones descritas en la columna Descriptor. Si la propuesta corresponde a un Organismo Colaborador que no se encuentra en alguna de dichas situaciones o no tiene experiencia, debe asignarse puntaje 4, y automaticamente, se incluirá el puntaje total de la evaluación de la propuesta técnica.  </t>
  </si>
  <si>
    <t>4.a</t>
  </si>
  <si>
    <t>4.b</t>
  </si>
  <si>
    <t>                                                                                 </t>
  </si>
  <si>
    <t>5. EVALUACIÓN DE LA EXPERIENCIA ANTERIOR</t>
  </si>
  <si>
    <t xml:space="preserve">Puntaje Ponderado </t>
  </si>
  <si>
    <t>1 - 2,899</t>
  </si>
  <si>
    <t xml:space="preserve">La propuesta no cumple con los criterios mínimos requeridos en los lineamientos de la modalidad, por lo que no califica para ser aprobada, al presentar un puntaje inferior o igual a 2,899. </t>
  </si>
  <si>
    <t>2,900 - 3,900</t>
  </si>
  <si>
    <t>3.3.</t>
  </si>
  <si>
    <t>Criterio: Diseño de la Intervención, Metodología y Estrategia (50%)</t>
  </si>
  <si>
    <t>Se describen técnicas e instrumentos específicos y estos son consistentes con la metodología propuesta.</t>
  </si>
  <si>
    <t>Criterio: Gestión de Personas (10%)</t>
  </si>
  <si>
    <t>3.1.a</t>
  </si>
  <si>
    <t>3.1.c</t>
  </si>
  <si>
    <t>3.1.d</t>
  </si>
  <si>
    <t>3.2.a</t>
  </si>
  <si>
    <t>a) Entre 0% y 50% de las actividades propuestas en la matriz lógica son consistentes con cada uno de los objetivos e indicadores establecidos en ella.</t>
  </si>
  <si>
    <t>a) Entre el 51% y 80% de las actividades propuestas en la matriz lógica son consistentes con cada uno de los objetivos e indicadores establecidos en ella.</t>
  </si>
  <si>
    <t>a) Entre el 81 y 90% de las actividades propuestas en la matriz lógica son consistentes con cada uno de los objetivos e indicadores establecidos en ella.</t>
  </si>
  <si>
    <t>a) El 91% o más de las actividades propuestas en la matriz lógica son consistentes con cada uno de los objetivos e indicadores establecidos en ella.</t>
  </si>
  <si>
    <t>3.2.b</t>
  </si>
  <si>
    <t>3.2.c</t>
  </si>
  <si>
    <t>Los medios de verificación   permiten constatar las actividades propuestas</t>
  </si>
  <si>
    <t>a) Los medios de verificación propuestos permiten constatar solo el 50% o menos de  las actividades propuestas.</t>
  </si>
  <si>
    <t>a) Los medios de verificación propuestos permiten constatar entre el 51% y 90% de las actividades propuestas.</t>
  </si>
  <si>
    <t xml:space="preserve">a) Los medios de verificación propuestos permiten constatar el 91%  o más de las actividades propuestas </t>
  </si>
  <si>
    <t>3.2.d</t>
  </si>
  <si>
    <t>3.2.e</t>
  </si>
  <si>
    <t>3.2.f</t>
  </si>
  <si>
    <t>3.3.a</t>
  </si>
  <si>
    <t>a) Las técnicas e instrumentos de trabajo son consistentes con la metodología propuesta y se describen en forma clara y completa.</t>
  </si>
  <si>
    <t>3.3.c</t>
  </si>
  <si>
    <t>La metodología propuesta considera mecanismos para potenciar las fortalezas o recursos personales de los niños, niñas y adolescentes.</t>
  </si>
  <si>
    <t>a) La metodología propuesta no considera mecanismos para potenciar las fortalezas o recursos personales de los niños, niñas y adolescentes</t>
  </si>
  <si>
    <t>a) La metodología propuesta considera mecanismos para potenciar las fortalezas o recursos personales de los niños, niñas y adolescentes, pero de forma poco clara y/o inconsistente con los objetivos de la modalidad.</t>
  </si>
  <si>
    <t>a) La metodología propuesta considera mecanismos para potenciar las fortalezas o recursos personales de los niños, niñas y adolescentes, pero algunos aspectos puntuales son imprecisos y/o incompletos.</t>
  </si>
  <si>
    <t>a) La metodología propuesta considera mecanismos para potenciar las fortalezas o recursos recursos personales de los niños, niñas y adolescentes, en forma clara, completa y consistente.</t>
  </si>
  <si>
    <t>3.3.d</t>
  </si>
  <si>
    <t>La propuesta de articulación y/o complementariedad con actores locales y el circuito de protección especializada existentes en el territorio, señala mecanismos para conseguir prestaciones y beneficios para los usuarios, con especial atención a prestaciones de salud y educación para niñas, niños y adolescentes.</t>
  </si>
  <si>
    <t xml:space="preserve">a) No se presenta propuesta de articulación y/o complementariedad       </t>
  </si>
  <si>
    <t>CRITERIO 3.4: Gestión de Personas</t>
  </si>
  <si>
    <t>3.4 a</t>
  </si>
  <si>
    <t>3.4 b</t>
  </si>
  <si>
    <t>El Servicio ha requerido el término unilateral de un convenio por las siguientes causales: a) Cuando los objetivos no sean cumplidos, o los resultados no sean alcanzados en el grado acordado como mínimamente satisfactorio, o cuando los derechos de los niños, niñas o adolescentes no estén siendo debidamente respetados; b) Cuando las instrucciones impartidas de acuerdo a lo dispuesto en el artículo 36 bis de la Ley N° 20.032, no hubieren sido ejecutadas en el plazo señalado por el Servicio; c)Cuando se dé alguno de los presupuestos establecidos en los artículos 16 y 17 del decreto ley N° 2.465, del Ministerio de Justicia, de 1979, que crea el Servicio Nacional de Menores y fija el texto de su ley orgánica, que se refiere a la administración provisional de toda la institución o la de uno o más de sus establecimientos, que se decreta por el Tribunal correspondiente, cuando el funcionamiento de un colaborador acreditados o el de sus establecimientos adoleciere de graves anomalías y, en especial, en aquellos casos en que existieren situaciones de vulneración a los derechos de los niños, niñas o adolescente sujetos de su atención; d) Cuando el personal de los colaboradores acreditados que contraten para la ejecución del respectivo convenio, figure en el registro de personas con prohibición para trabajar con menores de edad o en el registro de condenados por actos de violencia intrafamiliar establecido en la ley N° 20.066; o haya sido condenado por crimen o simple delito que, por su naturaleza, ponga de manifiesto la inconveniencia de encomendarles la atención directa de niños, niñas o adolescentes; cuando durante la ejecución de un proyecto, se producen vulneraciones graves a los derechos fundamentales de alguno de los niños, niñas o adolescentes, atribuibles a la responsabilidad del organismo colaborador en los términos establecidos en el número 6) del artículo 2 de la Ley N° 20.032, conforme a lo determinado en una sentencia judicial;  lo que se encuentra formalizado a través de una Resolución Exenta, cuyos efectos se han producido en el último año, contado a partir del quinto día hábil anterior a la fecha de la apertura de las propuestas, o bien, el Organismo Colaborador que presenta esta propuesta, tiene un/unos proyecto/s, respecto del/los cual/es, ha requerido al servicio el término unilateral y anticipado, no respetando el plazo de los 60 días hábiles de aviso previo, y lo anterior, se ha formalizado mediante la dictación de una resolución Exenta, que indica expresamente que el término producirá sus efectos en el último año, contado cinco días hábiles antes de la fecha de la apertura de las propuestas.            </t>
  </si>
  <si>
    <r>
      <t xml:space="preserve">El Organismo Colaborador o el Servicio </t>
    </r>
    <r>
      <rPr>
        <b/>
        <sz val="11"/>
        <rFont val="Calibri"/>
        <family val="2"/>
        <scheme val="minor"/>
      </rPr>
      <t>ha requerido el término unilateral de un convenio</t>
    </r>
    <r>
      <rPr>
        <sz val="11"/>
        <rFont val="Calibri"/>
        <family val="2"/>
        <scheme val="minor"/>
      </rPr>
      <t xml:space="preserve"> en los términos señalados en el descriptor.</t>
    </r>
  </si>
  <si>
    <t>Criterio 5: EVALUACIÓN DE LA EXPERIENCIA ANTERIOR</t>
  </si>
  <si>
    <t>5.1</t>
  </si>
  <si>
    <r>
      <t xml:space="preserve">La última Evaluación de Desempeño se encuentra entre </t>
    </r>
    <r>
      <rPr>
        <b/>
        <sz val="11"/>
        <rFont val="Calibri"/>
        <family val="2"/>
        <scheme val="minor"/>
      </rPr>
      <t>1 y 4,9.</t>
    </r>
  </si>
  <si>
    <r>
      <t xml:space="preserve">La última Evaluación de Desempeño se encuentra entre </t>
    </r>
    <r>
      <rPr>
        <b/>
        <sz val="11"/>
        <rFont val="Calibri"/>
        <family val="2"/>
        <scheme val="minor"/>
      </rPr>
      <t>5 y 6,9.</t>
    </r>
  </si>
  <si>
    <r>
      <t xml:space="preserve">La última Evaluación de Desempeño se encuentra entre </t>
    </r>
    <r>
      <rPr>
        <b/>
        <sz val="11"/>
        <rFont val="Calibri"/>
        <family val="2"/>
        <scheme val="minor"/>
      </rPr>
      <t>7 y 8,9.</t>
    </r>
  </si>
  <si>
    <r>
      <t xml:space="preserve">La última Evaluación de Desempeño </t>
    </r>
    <r>
      <rPr>
        <b/>
        <sz val="11"/>
        <rFont val="Calibri"/>
        <family val="2"/>
        <scheme val="minor"/>
      </rPr>
      <t>es superior a 9.</t>
    </r>
  </si>
  <si>
    <t>[2] Por territorio se entiende el espacio definido en la focalización territorial del Anexo Nº1 del concurso al que se postula. Por tanto, se entiende que un organismo colaborador presenta experiencia previa con una modalidad en el territorio, cuando ha ejecutado un proyecto en la totalidad o una parte de la focalización.</t>
  </si>
  <si>
    <t>4.- Gestión de Personas</t>
  </si>
  <si>
    <t>Se presenta caracterización de los niños, niñas y adolescentes en base a enfoques transversales.</t>
  </si>
  <si>
    <t>Se presenta caracterización de las familias o adultos relacionadas de los niños, niñas y adolescentes en base a enfoques transversales.</t>
  </si>
  <si>
    <t>Las actividades propuestas en la matriz lógica (señalada en las orientaciones técnicas) son consistentes con cada uno de los objetivos e indicadores establecidos en ella</t>
  </si>
  <si>
    <t>SI/NO</t>
  </si>
  <si>
    <t xml:space="preserve">Presenta Carta de compromiso respecto de los Recursos Humanos y los Recursos Materiales </t>
  </si>
  <si>
    <t>Propuesta continúa con la Etapa N°2 de evaluación</t>
  </si>
  <si>
    <t>4. EVALUACIÓN DEL COMPORTAMIENTO LEGAL DE PROYECTOS EJECUTADOS POR EL ORGANISMO COLABORADOR</t>
  </si>
  <si>
    <t>Se dispuso por el Tribunal correspondiente mediante sentencia judicial, la administración provisional de uno o más proyectos ejecutados por el organismo colaborador acreditado, de conformidad a lo dispuesto en el artículo 16 del D.L N° 2.465, de 1979,  y lo anterior ha sido notificado ante este Servicio, considerando el período de un año, contado cinco días hábiles antes de la fecha de la apertura de las propuestas.            </t>
  </si>
  <si>
    <r>
      <t xml:space="preserve">Para evaluar el descriptor </t>
    </r>
    <r>
      <rPr>
        <b/>
        <u/>
        <sz val="9"/>
        <color theme="1"/>
        <rFont val="Calibri"/>
        <family val="2"/>
        <scheme val="minor"/>
      </rPr>
      <t xml:space="preserve">4 a </t>
    </r>
    <r>
      <rPr>
        <sz val="9"/>
        <color theme="1"/>
        <rFont val="Calibri"/>
        <family val="2"/>
        <scheme val="minor"/>
      </rPr>
      <t>y</t>
    </r>
    <r>
      <rPr>
        <b/>
        <u/>
        <sz val="9"/>
        <color theme="1"/>
        <rFont val="Calibri"/>
        <family val="2"/>
        <scheme val="minor"/>
      </rPr>
      <t xml:space="preserve"> b</t>
    </r>
    <r>
      <rPr>
        <sz val="9"/>
        <color theme="1"/>
        <rFont val="Calibri"/>
        <family val="2"/>
        <scheme val="minor"/>
      </rPr>
      <t xml:space="preserve">  la Comisión Evaluadora deberá considerar lo informado por el Departamento Jurídico de la Dirección Nacional de SENAME, en un informe Jurídico, que se confeccionará para estos efectos. </t>
    </r>
  </si>
  <si>
    <r>
      <rPr>
        <b/>
        <sz val="9"/>
        <rFont val="Calibri"/>
        <family val="2"/>
      </rPr>
      <t xml:space="preserve">5.1. </t>
    </r>
    <r>
      <rPr>
        <b/>
        <sz val="9"/>
        <color indexed="8"/>
        <rFont val="Calibri"/>
        <family val="2"/>
      </rPr>
      <t>EVALUACIÓN DE DESEMPEÑO DE PROYECTOS QUE EJECUTARON L</t>
    </r>
    <r>
      <rPr>
        <b/>
        <sz val="9"/>
        <rFont val="Calibri"/>
        <family val="2"/>
      </rPr>
      <t>A MODALIDAD</t>
    </r>
  </si>
  <si>
    <r>
      <rPr>
        <b/>
        <u/>
        <sz val="9"/>
        <color indexed="8"/>
        <rFont val="Calibri"/>
        <family val="2"/>
      </rPr>
      <t>Si la propuesta corresponde a un organismo colaborador con experiencia en la modalidad</t>
    </r>
    <r>
      <rPr>
        <sz val="9"/>
        <color indexed="8"/>
        <rFont val="Calibri"/>
        <family val="2"/>
      </rPr>
      <t xml:space="preserve">, entonces, en la columna A, introduzca el puntaje de la última evaluación de desempeño efectuada (1 a 10), de acuerdo con lo señalado en el artículo 27 de la Ley Nº 20.032. Este puntaje será convertido automáticamente a una escala de -1 (menos uno)  a 3 (tres), en la columna B(*). </t>
    </r>
  </si>
  <si>
    <t xml:space="preserve">(*) La escala de conversión es la siguiente: 
Puntaje -1 para los proyectos que obtuvieron nota inferior a 5 (equivalente a categorías Deficiente e Insuficiente)   
Puntaje 1 para los proyectos que obtuvieron nota entre 5 y 6,99 (equivalente a categorías Regular) 
Puntaje 2 para los proyectos que obtuvieron nota entre 7 y 8,99 (equivalente a la categoría Bueno)
Puntaje 3 para los proyectos que obtuvieron nota desde 9 en adelante (equivalente a las categorías Muy Bueno y Excelente)   </t>
  </si>
  <si>
    <t>6. PUNTAJE FINAL Y RESULTADO DE LA EVALUACIÓN</t>
  </si>
  <si>
    <t xml:space="preserve">Comportamiento legal </t>
  </si>
  <si>
    <t>Criterio: Matriz Lógica  y Plan de evaluación (20%)</t>
  </si>
  <si>
    <t>El plan de evaluación de procesos presentado es coherente en sus objetivos, instrumentos, indicadores y acciones propuestas.</t>
  </si>
  <si>
    <t>El plan de evaluación de resultados presentado es coherente en sus objetivos, instrumentos, indicadores y acciones propuestas.</t>
  </si>
  <si>
    <t>3.4 c</t>
  </si>
  <si>
    <t>Criterio 4: EVALUACIÓN DEL COMPORTAMIENTO LEGAL DE PROYECTOS EJECUTADOS POR EL ORGANISMO COLABORADOR</t>
  </si>
  <si>
    <t xml:space="preserve">El Tribunal correspondiente mediante sentencia judicial, ha dispuesto la administración provisional de uno o más proyectos ejecutados por el organismo colaborador acreditado, de conformidad al artículo 16 del D.L N° 2.465, de 1979,  y lo anterior ha sido notificado ante este Servicio, considerando el período de un año, contado cinco días hábiles antes de la fecha de la apertura de las propuestas </t>
  </si>
  <si>
    <t xml:space="preserve">NO se han decretado administraciones provisionales por parte del Tribunal correspondiente, en uno a más proyectos ejecutados por el organismo colaborador acreditado, de conformidad al artíuclo 16° del D.L. N° 2.465, de 1979, considerando el período de un año, contado cinco días hábiles antes de la fecha de la apertura de las propuestas </t>
  </si>
  <si>
    <r>
      <t xml:space="preserve">El organismo colaborador o el  Servicio </t>
    </r>
    <r>
      <rPr>
        <b/>
        <sz val="11"/>
        <rFont val="Calibri"/>
        <family val="2"/>
        <scheme val="minor"/>
      </rPr>
      <t>NO ha requerido el término unilateral de un convenio</t>
    </r>
    <r>
      <rPr>
        <sz val="11"/>
        <rFont val="Calibri"/>
        <family val="2"/>
        <scheme val="minor"/>
      </rPr>
      <t xml:space="preserve"> en los términos señalados en el descriptor.</t>
    </r>
  </si>
  <si>
    <r>
      <t xml:space="preserve">Si la propuesta corresponde a un organismo colaborador con experiencia, entonces, en la columna A, introduzca el puntaje de la última evaluación de desempeño efectuada en el período convenido (1 a 10), de acuerdo con lo señalado en el artículo 27 de la Ley Nº 20.032. </t>
    </r>
    <r>
      <rPr>
        <b/>
        <sz val="11"/>
        <rFont val="Calibri"/>
        <family val="2"/>
        <scheme val="minor"/>
      </rPr>
      <t>Si la propuesta corresponde a un organismo colaborador que no tenga experiencia en la modalidad, deberá asignar puntaje 0 (cero) en la Columna A.</t>
    </r>
  </si>
  <si>
    <r>
      <t>Evaluación de desempeño de proyectos que ejecutaron la modalidad</t>
    </r>
    <r>
      <rPr>
        <b/>
        <vertAlign val="superscript"/>
        <sz val="11"/>
        <rFont val="Calibri"/>
        <family val="2"/>
        <scheme val="minor"/>
      </rPr>
      <t>[1].</t>
    </r>
  </si>
  <si>
    <t>CRITERIO 3.2: Diseño de la intervención, metodología y estrategia</t>
  </si>
  <si>
    <t>CRITERIO 3.3: Matriz  lógica y Plan de Autoevaluación</t>
  </si>
  <si>
    <t>3.3.e</t>
  </si>
  <si>
    <t>3.2.g</t>
  </si>
  <si>
    <t>3.2.h</t>
  </si>
  <si>
    <t>a) El plan de evaluación no contempla evaluación de resultados.
O
b) El plan de evaluación de resultados no es coherente en sus objetivos , indicadores y acciones propuestas.</t>
  </si>
  <si>
    <t>La propuesta de articulación y/o complementariedad con actores locales y el circuito de protección especializada identificados, señala mecanismos para conseguir prestaciones y beneficios para los usuarios, con especial atención a prestaciones de salud y educación para niñas, niños y adolescentes.</t>
  </si>
  <si>
    <t xml:space="preserve">Se presenta una metodología para la captación de familias externas (incluye difusión, evaluación y capacitación), según lo señalado en las orientaciones técnicas. </t>
  </si>
  <si>
    <t>g</t>
  </si>
  <si>
    <t>La propuesta incorpora estrategias y metodologías para los cuatro componentes del modelo, consistentes con las orientaciones técnicas.</t>
  </si>
  <si>
    <r>
      <t xml:space="preserve">La metodología propuesta </t>
    </r>
    <r>
      <rPr>
        <sz val="9"/>
        <rFont val="Calibri"/>
        <family val="2"/>
      </rPr>
      <t>releva los recursos y fortalezas de las familias de acogida y de origen y de niñas, niños y adolescentes.</t>
    </r>
  </si>
  <si>
    <t xml:space="preserve">Se presenta una metodología para la captación de familias externas que incluye difusión, evaluación y capacitación, y al menos dos de estas dimensiones se ajustan a lo señalado en las orientaciones técnicas. </t>
  </si>
  <si>
    <t xml:space="preserve">Se presenta una metodología para la captación de familias externas que incluye difusión, evaluación y capacitación, pero solo una o ninguna se ajusta  a lo señalado en las orientaciones técnicas. </t>
  </si>
  <si>
    <t xml:space="preserve">No se presenta una metodología para la captación de familias externas (incluye difusión, evaluación y capacitación), según lo señalado en las orientaciones técnicas. </t>
  </si>
  <si>
    <t xml:space="preserve">Se presenta una metodología para la captación de familias externas que incluye difusión, evaluación y capacitación, y todas las dimensiones se ajustan a lo señalado en las orientaciones técnicas. </t>
  </si>
  <si>
    <t>La propuesta incorpora estrategias y metodologías para al menos tres (3) de los cuatro componentes del modelo, siendo consistente con las orientaciones técnicas.</t>
  </si>
  <si>
    <t>La propuesta incorpora estrategias y metodologías para los cuatro (4) componentes del modelo, siendo todos consistentes con las orientaciones técnicas.</t>
  </si>
  <si>
    <t>La propuesta incorpora estrategias y metodologías para uno (1) o dos (2) de los cuatro componentes del modelo, siendo consistentes con las orientaciones técnicas.</t>
  </si>
  <si>
    <t>a) La propuesta no incorpora estrategias y metodologías  para ninguno de los cuatro componentes del modelo.
O
b)La propuesta  incorpora estrategias y metodologías  para uno o los cuatro componentes del modelo, pero ninguno de ellos son consistentes con las orientaciones técnicas</t>
  </si>
  <si>
    <t xml:space="preserve">a) No se presentan medios de verificación  
ó
b) Los medios de verificación propuestos no permiten constatar ninguna de las actividades propuestas </t>
  </si>
  <si>
    <r>
      <t>La metodología considera mecanismos de trabajo con las familias, adultos responsables o referentes afectivos</t>
    </r>
    <r>
      <rPr>
        <sz val="9"/>
        <color theme="1"/>
        <rFont val="Calibri (Cuerpo)"/>
      </rPr>
      <t xml:space="preserve">, en el cuidado de los niños, niñas y adolescentes, </t>
    </r>
    <r>
      <rPr>
        <sz val="9"/>
        <color theme="1"/>
        <rFont val="Calibri"/>
        <family val="2"/>
      </rPr>
      <t>con distintos niveles de motivación y horarios de atención</t>
    </r>
  </si>
  <si>
    <t>Si la propuesta corresponde a un organismo colaborador que no tenga experiencia en el territorio y en la modalidad, deberá asignar puntaje 0 (cero) en la Columna A.</t>
  </si>
  <si>
    <t>h</t>
  </si>
  <si>
    <t>2.- Diseño de la Intervención, Metodología y Estrategia</t>
  </si>
  <si>
    <t>3.- Matriz Lógica y Plan de Autoevaluación</t>
  </si>
  <si>
    <t xml:space="preserve">a) La descripción del territorio presentada no da cuenta de particularidades territoriales.
</t>
  </si>
  <si>
    <t>a) La propuesta no presenta caracterización de los niños, niñas y adolescentes que serán potencialmente atendidos por el proyecto.
O
b) La propuesta discrimina a niños, niñas y adolescentes según sus características.</t>
  </si>
  <si>
    <t>a) La propuesta presenta dos (2) de las variables transversales de caracterización de los niños, niñas y adolescentes que serán potencialmente atendidos por el proyecto.</t>
  </si>
  <si>
    <t>a) La propuesta presenta tres (3) de las variables transversales de caracterización de los niños, niñas y adolescentes que serán potencialmente atendidos por el proyecto.</t>
  </si>
  <si>
    <t>a) La propuesta presenta todas   las variables transversales (cuatro o más) de caracterización de los niños, niñas y adolescentes serán potencialmente atendidos por el proyecto.</t>
  </si>
  <si>
    <t xml:space="preserve">a) La propuesta no presenta caracterización de las familias de los niños, niñas y adolescentes serán potencialmente atendidos por el proyecto.                    </t>
  </si>
  <si>
    <t xml:space="preserve">a) La propuesta presenta dos (2) de las variables transversales de caracterización de las familias de niños, niñas y adolescentes que serán potencialmente atendidos por el proyecto. </t>
  </si>
  <si>
    <t>a) La propuesta presenta tres (3) de las variables transversales de caracterización de las familias de niños, niñas y adolescentes que serán potencialmente atendidos por el proyecto..</t>
  </si>
  <si>
    <t>a) La propuesta presenta todas   las variables transversales (cuatro o más) de caracterización de las familias de niños, niñas y adolescentes que serán potencialmente atendidos por el proyecto.</t>
  </si>
  <si>
    <t>La propuesta  identifica las 4 a 5 de las vulneraciones de derecho que afectan a los niños, niñas o adolescentes que serán potencialmente atendidos por el proyecto.</t>
  </si>
  <si>
    <t>3.1.b</t>
  </si>
  <si>
    <t>La metodología propuesta releva los recursos y fortalezas de las familias de acogida y de origen  de niñas, niños y adolescentes.</t>
  </si>
  <si>
    <t>La metodología propuesta no releva los recursos y fortalezas de las familias de acogida y de origen  de niñas, niños y adolescentes.</t>
  </si>
  <si>
    <t>El marco conceptual y el modelo de intervención son consistentes con los lineamientos técnicos de la modalidad.</t>
  </si>
  <si>
    <t>La metodología propuesta releva los recursos o fortalezas de dos de los actores del acogimiento (familias de acogida extensa, familia de acogida externa o familia de origen)</t>
  </si>
  <si>
    <t>La metodología propuesta releva los recursos o fortalezas de sólo un actor del acogimiento (familias de acogida extensa, familia de acogida externa o familia de origen)</t>
  </si>
  <si>
    <t>La metodología propuesta releva los recursos o fortalezas de  los tres actores del acogimiento (familias de acogida extensa, familia de acogida externa o familia de origen)</t>
  </si>
  <si>
    <t>a) Se describen técnicas e instrumentos pero no son consistentes o claros con la metodología propuesta.</t>
  </si>
  <si>
    <t>No aplica, criterio binario</t>
  </si>
  <si>
    <t>Los medios de verificación permiten constatar las actividades propuestas</t>
  </si>
  <si>
    <t>El plan de evaluación de satisfacción de usuarios/a presentado es coherente en sus objetivos, indicadores y acciones propuestas.</t>
  </si>
  <si>
    <t>3.3.f</t>
  </si>
  <si>
    <t>a) El plan de evaluación no contempla evaluación de satisfacción de usuarios/a
O
b) El plan de evaluación de satisfacción de usuarios/a no es coherente en sus objetivos , indicadores y acciones propuestas.</t>
  </si>
  <si>
    <t>a) El plan de evaluación no contempla evaluación de procesos.
O
b) El plan de evaluación de procesos no es coherente en sus objetivos , indicadores y acciones propuestas.</t>
  </si>
  <si>
    <t>Se presenta un plan de capacitación cuyas iniciativas son consistentes en sus objetivos, destinatarios y fines de la modalidad.</t>
  </si>
  <si>
    <t>a) Entre 0% y 50% de las iniciativas propuestas son consistentes en sus objetivos, destinatarios y fines de la modalidad. .</t>
  </si>
  <si>
    <t xml:space="preserve">a) Entre el 51% y 80% de las iniciativas propuestas son consistentes en sus objetivos, destinatarios y fines de la modalidad. </t>
  </si>
  <si>
    <t xml:space="preserve">a) Entre el 81 y 90% de las iniciativas propuestas son consistentes en sus objetivos, destinatarios y fines de la modalidad. </t>
  </si>
  <si>
    <t xml:space="preserve">a) El 91% o más de las iniciativas propuestas son consistentes en sus objetivos, destinatarios y fines de la modalidad. </t>
  </si>
  <si>
    <t>Se explicitan los mecanismos de selección de acuerdo a los principios señalados en las orientaciones técnicas.</t>
  </si>
  <si>
    <t>No se explicitan mecanismos de selección de acuerdo a los principios señalados en las orientaciones técnicas.</t>
  </si>
  <si>
    <t>Se explicitan  mecanismos de selección para al menos de los 6 principios señalados en las orientaciones técnicas.</t>
  </si>
  <si>
    <t>Se explicitan  mecanismos de selección de 4 a 5 de los principios señalados en las orientaciones técnicas.</t>
  </si>
  <si>
    <t>Se explicitan  mecanismos de selección de 1 a 3 de los principios señalados en las orientaciones técnicas.</t>
  </si>
  <si>
    <t>La propuesta presentada da cuenta de 1 a 3 particularidades señaladas en el formulario de presentación de propuestas (Caracterización del territorio y Sujeto de Atención).</t>
  </si>
  <si>
    <t>La propuesta presentada da cuenta de 4 a 5 particularidades señaladas en el formulario de presentación de propuestas (Caracterización del territorio y Sujeto de Atención).</t>
  </si>
  <si>
    <t>La propuesta presentada da cuenta de más de 6 particularidades señaladas en el formulario de presentación de propuestas (Caracterización del territorio y Sujeto de Atención).</t>
  </si>
  <si>
    <t>La descripción del territorio da cuenta de las particularidades territoriales en las dimensiones solicitadas.</t>
  </si>
  <si>
    <t>La propuesta presenta un marco conceptual y de intervención considerando sólo 1 de los  enfoques transversales.</t>
  </si>
  <si>
    <t>La propuesta presenta un marco conceptual y de intervención considerando entre 2 y 3 de los  enfoques transversales.</t>
  </si>
  <si>
    <t>La propuesta presenta un marco conceptual y de intervención considerando los 4 enfoques transversales.</t>
  </si>
  <si>
    <t>La propuesta no presenta un marco conceptual y modelo de intervención</t>
  </si>
  <si>
    <r>
      <t xml:space="preserve">a) La metodología </t>
    </r>
    <r>
      <rPr>
        <b/>
        <sz val="11"/>
        <rFont val="Calibri"/>
        <family val="2"/>
        <scheme val="minor"/>
      </rPr>
      <t>propuesta no considera distinciones</t>
    </r>
    <r>
      <rPr>
        <sz val="11"/>
        <rFont val="Calibri"/>
        <family val="2"/>
        <scheme val="minor"/>
      </rPr>
      <t xml:space="preserve"> en los mecanismo de trabajo con la las familias, adultos responsables o referentes afectivos, en el cuidado de los niños, niñas y adolescentes, dirigidos a la 
O
b) La metodología se ajusta a la disponibilidad de las familias o a las motivaciones de participación de familias y adultos responsables o referentes significativos.  </t>
    </r>
  </si>
  <si>
    <t>a) La propuesta de articulación y/o complementariedad describe mecanismos para conseguir prestaciones concretas de los actores identificados en el diagnóstico, pero no se explicitan actores asociados a salud y educación</t>
  </si>
  <si>
    <t>a) La propuesta de articulación y/o complementariedad describe mecanismos para conseguir prestaciones concretas  sólo de salud y educación</t>
  </si>
  <si>
    <t>a) La propuesta de articulación y/o complementariedad describe mecanismos para conseguir prestaciones concretas a todos los actores identificados explicitando actores asociados  a salud y educación</t>
  </si>
  <si>
    <t xml:space="preserve">a) El plan de evaluación de procesos  tiene bien definidos  sus  objetivos, sin embargo solo los instrumentos, o los indicadores o las acciones  son coherentes con ellos.
</t>
  </si>
  <si>
    <t>a) El plan de evaluación de procesos  tiene bien definidos  sus  objetivos, pero los instrumentos  no son coherentes con ellos.
o
b) Los indicadores no son coherentes con los objetivos.
o
c) Las acciones no son coherentes con sus objetivos.</t>
  </si>
  <si>
    <t xml:space="preserve">a) El plan de evaluación de procesos  tiene bien definidos  sus  objetivos, y los instrumentos y los indicadores y  las acciones  son coherentes con ellos.
</t>
  </si>
  <si>
    <t xml:space="preserve">a) El plan de evaluación de resultados  tiene bien definidos  sus  objetivos, sin embargo solo los instrumentos, o los indicadores o las acciones  son coherentes con ellos.
</t>
  </si>
  <si>
    <t>a) El plan de evaluación de resultados  tiene bien definidos  sus  objetivos, pero los instrumentos  no son coherentes con ellos.
o
b) Los indicadores no son coherentes con los objetivos.
o
c) Las acciones no son coherentes con sus objetivos.</t>
  </si>
  <si>
    <t xml:space="preserve">a) El plan de evaluación de resultados  tiene bien definidos  sus  objetivos, y los instrumentos y los indicadores y  las acciones  son coherentes con ellos.
</t>
  </si>
  <si>
    <t xml:space="preserve">a) El plan de evaluación de satisfacción de usuarios/as  tiene bien definidos  sus  objetivos, sin embargo solo los instrumentos, o los indicadores o las acciones  son coherentes con ellos.
</t>
  </si>
  <si>
    <t>a) El plan de evaluación de satisfacción de usuarios/as  tiene bien definidos  sus  objetivos, pero los instrumentos  no son coherentes con ellos.
o
b) Los indicadores no son coherentes con los objetivos.
o
c) Las acciones no son coherentes con sus objetivos.</t>
  </si>
  <si>
    <t xml:space="preserve">a) El plan de evaluación de satisfacción de usuarios/as  tiene bien definidos  sus  objetivos, y los instrumentos y los indicadores y  las acciones  son coherentes con ellos.
</t>
  </si>
  <si>
    <t>Identifique las particularidades de las vulneraciones de derecho que afectan a los niños, niñas o adolescentes que serán potencialmente atendidos por el proyecto. Considere las vulneraciones de derechos identificadas en las orientaciones técnicas.</t>
  </si>
  <si>
    <t>La propuesta no identifica las particularidades de las vulneraciones de derecho que afectan a los niños, niñas o adolescentes que serán potencialmente atendidos por el proyecto.</t>
  </si>
  <si>
    <t>La propuesta identifica las particularidades de  1 a 3 de  las vulneraciones de derecho que afectan a los niños, niñas o adolescentes que serán potencialmente atendidos por el proyecto.</t>
  </si>
  <si>
    <t>La propuesta identifica las particularidades de seis o más de las vulneraciones de derecho que afectan a los niños, niñas o adolescentes que serán potencialmente atendidos por el proyecto.</t>
  </si>
  <si>
    <t>Sección 4.2.A del formulario de presentación de proyecto</t>
  </si>
  <si>
    <t>Sección 4.1.A del formulario de presentación de proyecto</t>
  </si>
  <si>
    <t>Sección 4.1.B del formulario de presentación de proyecto</t>
  </si>
  <si>
    <t>Sección 4.1.C y D del formulario de presentación de proyecto</t>
  </si>
  <si>
    <t>Sección 4.2.B del formulario de presentación de proyecto</t>
  </si>
  <si>
    <t>Sección 4.2.C del formulario de presentación de proyecto</t>
  </si>
  <si>
    <t>Sección 4.2.D del formulario de presentación de proyecto</t>
  </si>
  <si>
    <t>Sección 4.4 del formulario de presentación de proyecto</t>
  </si>
  <si>
    <t>Sección 4.5 del formulario de presentación de proyecto</t>
  </si>
  <si>
    <t>Sección 4.5.A del formulario de presentación de proyecto</t>
  </si>
  <si>
    <t>Sección 4.5.B del formulario de presentación de proyecto</t>
  </si>
  <si>
    <t>Sección 4.5.C del formulario de presentación de proyecto</t>
  </si>
  <si>
    <r>
      <t>La metodología considera mecanismos de trabajo con las familias, adultos responsables o referentes afectivos</t>
    </r>
    <r>
      <rPr>
        <sz val="11"/>
        <color theme="1"/>
        <rFont val="Calibri"/>
        <family val="2"/>
        <scheme val="minor"/>
      </rPr>
      <t>, en el cuidado de los niños, niñas y adolescentes, con distintos niveles de motivación y disponibilidad de las familias</t>
    </r>
  </si>
  <si>
    <r>
      <t xml:space="preserve">a) La metodología </t>
    </r>
    <r>
      <rPr>
        <b/>
        <sz val="11"/>
        <color theme="1"/>
        <rFont val="Calibri"/>
        <family val="2"/>
        <scheme val="minor"/>
      </rPr>
      <t>considera mecanismos</t>
    </r>
    <r>
      <rPr>
        <sz val="11"/>
        <color theme="1"/>
        <rFont val="Calibri"/>
        <family val="2"/>
        <scheme val="minor"/>
      </rPr>
      <t xml:space="preserve"> de trabajo con las familias, adultos responsables o referentes afectivos, en el cuidado de los niños, niñas y adolescentes, </t>
    </r>
    <r>
      <rPr>
        <b/>
        <sz val="11"/>
        <color theme="1"/>
        <rFont val="Calibri"/>
        <family val="2"/>
        <scheme val="minor"/>
      </rPr>
      <t>pero</t>
    </r>
    <r>
      <rPr>
        <sz val="11"/>
        <color theme="1"/>
        <rFont val="Calibri"/>
        <family val="2"/>
        <scheme val="minor"/>
      </rPr>
      <t xml:space="preserve"> </t>
    </r>
    <r>
      <rPr>
        <b/>
        <sz val="11"/>
        <color theme="1"/>
        <rFont val="Calibri"/>
        <family val="2"/>
        <scheme val="minor"/>
      </rPr>
      <t>sin  distinción de niveles de motivación ni referencia a la disponibilidad de las familias</t>
    </r>
    <r>
      <rPr>
        <sz val="11"/>
        <color theme="1"/>
        <rFont val="Calibri"/>
        <family val="2"/>
        <scheme val="minor"/>
      </rPr>
      <t xml:space="preserve">
O
b) La metodología solo hacer referencia a la disponibilidad de las familias sin distinguir niveles de motivación.</t>
    </r>
  </si>
  <si>
    <r>
      <t>La metodología considera mecanismos de trabajo con las familias, adultos responsables o referentes afectivos</t>
    </r>
    <r>
      <rPr>
        <sz val="11"/>
        <color theme="1"/>
        <rFont val="Calibri"/>
        <family val="2"/>
        <scheme val="minor"/>
      </rPr>
      <t xml:space="preserve">, en el cuidado de los niños, niñas y adolescentes, con distintos niveles de motivación, </t>
    </r>
    <r>
      <rPr>
        <b/>
        <sz val="11"/>
        <color theme="1"/>
        <rFont val="Calibri"/>
        <family val="2"/>
        <scheme val="minor"/>
      </rPr>
      <t>pero no se hace referencia a disponibilidad de las familias</t>
    </r>
    <r>
      <rPr>
        <sz val="11"/>
        <color theme="1"/>
        <rFont val="Calibri"/>
        <family val="2"/>
        <scheme val="minor"/>
      </rPr>
      <t>.</t>
    </r>
  </si>
  <si>
    <r>
      <t>La metodología considera mecanismos de trabajo con las familias, adultos responsables o referentes afectivos</t>
    </r>
    <r>
      <rPr>
        <sz val="11"/>
        <color theme="1"/>
        <rFont val="Calibri"/>
        <family val="2"/>
        <scheme val="minor"/>
      </rPr>
      <t xml:space="preserve">, en el cuidado de los niños, niñas y adolescentes, con distintos niveles de motivación y disponibilidad de las familias que promueven o se ajustan a las motivaciones de participación de famlias y adultos responsables o referentes significativos. </t>
    </r>
  </si>
  <si>
    <t>a) Entre 0% y 50% de las iniciativas propuestas son consistentes en sus objetivos, destinatarios y verificadores</t>
  </si>
  <si>
    <t>a) Entre el 51% y 80% de las iniciativas propuestas son consistentes en sus objetivos, destinatarios y verificadores</t>
  </si>
  <si>
    <t>a) Entre el 81 y 90% de las iniciativas propuestas son consistentes en sus objetivos, destinatarios y verificadores</t>
  </si>
  <si>
    <t>a) El 91% o más de las iniciativas propuestas son consistentes en sus objetivos, destinatarios y verificadores</t>
  </si>
  <si>
    <t>Se incorporan estrategias de cuidado y reducción de la rotación cuyas iniciativas son consistentes en sus objetivos, destinatarios y verificadores</t>
  </si>
  <si>
    <t xml:space="preserve">Se incorporan estrategias de cuidado y reducción de la rotación, cuyas iniciativas son consistentes en sus objetivos, destinatarios </t>
  </si>
  <si>
    <t>Criterio: Caracterización del territorio y Sujeto de Atención (20%)</t>
  </si>
  <si>
    <t>CRITERIO 3.1: Caracterización del territorio y Sujeto de Atención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</si>
</sst>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8">
    <font>
      <sz val="11"/>
      <color theme="1"/>
      <name val="Calibri"/>
      <family val="2"/>
      <scheme val="minor"/>
    </font>
    <font>
      <sz val="9"/>
      <color indexed="8"/>
      <name val="Calibri"/>
      <family val="2"/>
    </font>
    <font>
      <sz val="9"/>
      <name val="Calibri"/>
      <family val="2"/>
    </font>
    <font>
      <b/>
      <sz val="9"/>
      <color indexed="8"/>
      <name val="Calibri"/>
      <family val="2"/>
    </font>
    <font>
      <b/>
      <sz val="9"/>
      <name val="Calibri"/>
      <family val="2"/>
    </font>
    <font>
      <sz val="11"/>
      <color theme="1"/>
      <name val="Calibri"/>
      <family val="2"/>
      <scheme val="minor"/>
    </font>
    <font>
      <sz val="9"/>
      <color theme="1"/>
      <name val="Calibri"/>
      <family val="2"/>
      <scheme val="minor"/>
    </font>
    <font>
      <b/>
      <sz val="9"/>
      <color theme="1"/>
      <name val="Calibri"/>
      <family val="2"/>
      <scheme val="minor"/>
    </font>
    <font>
      <sz val="9"/>
      <name val="Calibri"/>
      <family val="2"/>
      <scheme val="minor"/>
    </font>
    <font>
      <sz val="9"/>
      <color rgb="FF000000"/>
      <name val="Calibri"/>
      <family val="2"/>
      <scheme val="minor"/>
    </font>
    <font>
      <sz val="9"/>
      <color theme="0"/>
      <name val="Calibri"/>
      <family val="2"/>
      <scheme val="minor"/>
    </font>
    <font>
      <b/>
      <u/>
      <sz val="9"/>
      <color indexed="8"/>
      <name val="Calibri"/>
      <family val="2"/>
    </font>
    <font>
      <u/>
      <sz val="11"/>
      <color theme="10"/>
      <name val="Calibri"/>
      <family val="2"/>
      <scheme val="minor"/>
    </font>
    <font>
      <b/>
      <sz val="14"/>
      <name val="Calibri"/>
      <family val="2"/>
      <scheme val="minor"/>
    </font>
    <font>
      <b/>
      <sz val="9"/>
      <name val="Calibri"/>
      <family val="2"/>
      <scheme val="minor"/>
    </font>
    <font>
      <b/>
      <u/>
      <sz val="9"/>
      <color theme="1"/>
      <name val="Calibri"/>
      <family val="2"/>
      <scheme val="minor"/>
    </font>
    <font>
      <b/>
      <sz val="9"/>
      <color theme="1"/>
      <name val="Calibri"/>
      <family val="2"/>
    </font>
    <font>
      <b/>
      <sz val="11"/>
      <name val="Calibri"/>
      <family val="2"/>
      <scheme val="minor"/>
    </font>
    <font>
      <sz val="11"/>
      <name val="Calibri"/>
      <family val="2"/>
      <scheme val="minor"/>
    </font>
    <font>
      <b/>
      <vertAlign val="superscript"/>
      <sz val="11"/>
      <name val="Calibri"/>
      <family val="2"/>
      <scheme val="minor"/>
    </font>
    <font>
      <sz val="8.5"/>
      <name val="Calibri"/>
      <family val="2"/>
      <scheme val="minor"/>
    </font>
    <font>
      <b/>
      <sz val="9"/>
      <color theme="0"/>
      <name val="Calibri"/>
      <family val="2"/>
      <scheme val="minor"/>
    </font>
    <font>
      <sz val="8"/>
      <name val="Calibri"/>
      <family val="2"/>
      <scheme val="minor"/>
    </font>
    <font>
      <sz val="8"/>
      <color theme="1"/>
      <name val="Calibri"/>
      <family val="2"/>
      <scheme val="minor"/>
    </font>
    <font>
      <sz val="11"/>
      <color theme="0"/>
      <name val="Calibri"/>
      <family val="2"/>
      <scheme val="minor"/>
    </font>
    <font>
      <sz val="9"/>
      <color theme="1"/>
      <name val="Calibri (Cuerpo)"/>
    </font>
    <font>
      <sz val="9"/>
      <color theme="1"/>
      <name val="Calibri"/>
      <family val="2"/>
    </font>
    <font>
      <b/>
      <sz val="11"/>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3" tint="0.59999389629810485"/>
        <bgColor indexed="64"/>
      </patternFill>
    </fill>
    <fill>
      <patternFill patternType="solid">
        <fgColor rgb="FF92D050"/>
        <bgColor indexed="64"/>
      </patternFill>
    </fill>
    <fill>
      <patternFill patternType="solid">
        <fgColor theme="4" tint="0.39997558519241921"/>
        <bgColor indexed="64"/>
      </patternFill>
    </fill>
    <fill>
      <patternFill patternType="solid">
        <fgColor theme="4" tint="-0.249977111117893"/>
        <bgColor indexed="64"/>
      </patternFill>
    </fill>
  </fills>
  <borders count="34">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9" fontId="5" fillId="0" borderId="0" applyFont="0" applyFill="0" applyBorder="0" applyAlignment="0" applyProtection="0"/>
    <xf numFmtId="0" fontId="12" fillId="0" borderId="0" applyNumberFormat="0" applyFill="0" applyBorder="0" applyAlignment="0" applyProtection="0"/>
  </cellStyleXfs>
  <cellXfs count="261">
    <xf numFmtId="0" fontId="0" fillId="0" borderId="0" xfId="0"/>
    <xf numFmtId="0" fontId="6" fillId="0" borderId="0" xfId="0" applyFont="1"/>
    <xf numFmtId="0" fontId="6" fillId="0" borderId="0" xfId="0" applyFont="1" applyBorder="1" applyAlignment="1"/>
    <xf numFmtId="0" fontId="0" fillId="0" borderId="0" xfId="0" applyBorder="1" applyAlignment="1"/>
    <xf numFmtId="0" fontId="6" fillId="2" borderId="0" xfId="0" applyFont="1" applyFill="1"/>
    <xf numFmtId="0" fontId="6" fillId="2" borderId="2" xfId="0" applyFont="1" applyFill="1" applyBorder="1"/>
    <xf numFmtId="0" fontId="6" fillId="2" borderId="2" xfId="0" applyFont="1" applyFill="1" applyBorder="1" applyAlignment="1">
      <alignment horizontal="left"/>
    </xf>
    <xf numFmtId="0" fontId="7" fillId="2" borderId="2" xfId="0" applyFont="1" applyFill="1" applyBorder="1"/>
    <xf numFmtId="0" fontId="7" fillId="2" borderId="2" xfId="0" applyFont="1" applyFill="1" applyBorder="1" applyAlignment="1">
      <alignment horizontal="center"/>
    </xf>
    <xf numFmtId="9" fontId="6" fillId="2" borderId="2" xfId="0" applyNumberFormat="1" applyFont="1" applyFill="1" applyBorder="1" applyAlignment="1">
      <alignment horizontal="center" vertical="center"/>
    </xf>
    <xf numFmtId="0" fontId="6" fillId="2" borderId="2" xfId="0" applyFont="1" applyFill="1" applyBorder="1" applyAlignment="1">
      <alignment horizontal="center" vertical="center"/>
    </xf>
    <xf numFmtId="9" fontId="7" fillId="2" borderId="2" xfId="1" applyFont="1" applyFill="1" applyBorder="1" applyAlignment="1">
      <alignment horizontal="center"/>
    </xf>
    <xf numFmtId="0" fontId="7" fillId="2" borderId="2" xfId="1" applyNumberFormat="1" applyFont="1" applyFill="1" applyBorder="1" applyAlignment="1">
      <alignment horizontal="center"/>
    </xf>
    <xf numFmtId="0" fontId="7" fillId="4" borderId="0" xfId="0" applyFont="1" applyFill="1" applyAlignment="1">
      <alignment horizontal="center"/>
    </xf>
    <xf numFmtId="0" fontId="7" fillId="4" borderId="0" xfId="0" applyFont="1" applyFill="1"/>
    <xf numFmtId="0" fontId="6" fillId="4" borderId="0" xfId="0" applyFont="1" applyFill="1"/>
    <xf numFmtId="0" fontId="7" fillId="0" borderId="0" xfId="0" applyFont="1"/>
    <xf numFmtId="0" fontId="7" fillId="2" borderId="2" xfId="0" applyFont="1" applyFill="1" applyBorder="1" applyAlignment="1">
      <alignment horizontal="center" vertical="center" wrapText="1"/>
    </xf>
    <xf numFmtId="0" fontId="6" fillId="0" borderId="0" xfId="0" applyFont="1" applyAlignment="1">
      <alignment horizontal="center" vertical="center" wrapText="1"/>
    </xf>
    <xf numFmtId="0" fontId="7" fillId="2" borderId="0" xfId="0" applyFont="1" applyFill="1"/>
    <xf numFmtId="9" fontId="7" fillId="2" borderId="2" xfId="1" applyFont="1" applyFill="1" applyBorder="1" applyAlignment="1">
      <alignment horizontal="center" vertical="center"/>
    </xf>
    <xf numFmtId="0" fontId="7" fillId="2" borderId="2" xfId="0" applyFont="1" applyFill="1" applyBorder="1" applyAlignment="1">
      <alignment vertical="center"/>
    </xf>
    <xf numFmtId="0" fontId="6" fillId="2" borderId="0" xfId="0" applyNumberFormat="1" applyFont="1" applyFill="1"/>
    <xf numFmtId="49" fontId="6" fillId="2" borderId="2" xfId="0" applyNumberFormat="1" applyFont="1" applyFill="1" applyBorder="1" applyAlignment="1">
      <alignment horizontal="center" vertical="center"/>
    </xf>
    <xf numFmtId="0" fontId="9" fillId="2" borderId="2" xfId="0" applyFont="1" applyFill="1" applyBorder="1" applyAlignment="1">
      <alignment horizontal="center" vertical="center"/>
    </xf>
    <xf numFmtId="0" fontId="7" fillId="0" borderId="0" xfId="0" applyFont="1" applyFill="1" applyBorder="1"/>
    <xf numFmtId="9" fontId="7" fillId="0" borderId="0" xfId="0" applyNumberFormat="1" applyFont="1" applyFill="1" applyBorder="1" applyAlignment="1">
      <alignment horizontal="center" vertical="center"/>
    </xf>
    <xf numFmtId="2" fontId="7" fillId="0" borderId="0" xfId="0" applyNumberFormat="1" applyFont="1" applyFill="1" applyBorder="1" applyAlignment="1">
      <alignment horizontal="center" vertical="center"/>
    </xf>
    <xf numFmtId="0" fontId="7" fillId="6" borderId="0" xfId="0" applyFont="1" applyFill="1"/>
    <xf numFmtId="0" fontId="6" fillId="6" borderId="0" xfId="0" applyFont="1" applyFill="1"/>
    <xf numFmtId="164" fontId="7" fillId="2" borderId="2" xfId="0" applyNumberFormat="1" applyFont="1" applyFill="1" applyBorder="1" applyAlignment="1">
      <alignment horizontal="center" vertical="center"/>
    </xf>
    <xf numFmtId="164" fontId="6" fillId="2" borderId="2" xfId="0" applyNumberFormat="1" applyFont="1" applyFill="1" applyBorder="1" applyAlignment="1">
      <alignment horizontal="center" vertical="center"/>
    </xf>
    <xf numFmtId="164" fontId="6" fillId="2" borderId="2" xfId="0" applyNumberFormat="1" applyFont="1" applyFill="1" applyBorder="1" applyAlignment="1" applyProtection="1">
      <alignment horizontal="center" vertical="center"/>
    </xf>
    <xf numFmtId="164" fontId="7" fillId="2" borderId="2" xfId="1" applyNumberFormat="1" applyFont="1" applyFill="1" applyBorder="1" applyAlignment="1" applyProtection="1">
      <alignment horizontal="center"/>
    </xf>
    <xf numFmtId="0" fontId="6" fillId="0" borderId="0" xfId="0" applyFont="1" applyBorder="1"/>
    <xf numFmtId="2" fontId="6" fillId="2" borderId="0" xfId="0" applyNumberFormat="1" applyFont="1" applyFill="1" applyBorder="1" applyAlignment="1">
      <alignment horizontal="center"/>
    </xf>
    <xf numFmtId="164" fontId="7" fillId="0" borderId="0" xfId="0" applyNumberFormat="1" applyFont="1" applyFill="1" applyBorder="1" applyAlignment="1">
      <alignment horizontal="center" vertical="center"/>
    </xf>
    <xf numFmtId="0" fontId="10" fillId="0" borderId="0" xfId="0" applyFont="1"/>
    <xf numFmtId="0" fontId="6" fillId="0" borderId="2" xfId="0" applyFont="1" applyBorder="1" applyAlignment="1">
      <alignment horizontal="center" vertical="center"/>
    </xf>
    <xf numFmtId="0" fontId="10" fillId="2" borderId="0" xfId="0" applyFont="1" applyFill="1"/>
    <xf numFmtId="164" fontId="7" fillId="2" borderId="2" xfId="0" applyNumberFormat="1" applyFont="1" applyFill="1" applyBorder="1" applyAlignment="1">
      <alignment horizontal="center" wrapText="1"/>
    </xf>
    <xf numFmtId="9" fontId="7" fillId="2" borderId="2" xfId="0" applyNumberFormat="1" applyFont="1" applyFill="1" applyBorder="1" applyAlignment="1">
      <alignment horizontal="center" vertical="center"/>
    </xf>
    <xf numFmtId="9" fontId="7" fillId="0" borderId="2" xfId="0" applyNumberFormat="1" applyFont="1" applyBorder="1" applyAlignment="1">
      <alignment horizontal="center" vertical="center"/>
    </xf>
    <xf numFmtId="0" fontId="6" fillId="0" borderId="2" xfId="0" applyFont="1" applyFill="1" applyBorder="1" applyAlignment="1">
      <alignment horizontal="center" vertical="center"/>
    </xf>
    <xf numFmtId="0" fontId="0" fillId="0" borderId="0" xfId="0" applyFont="1" applyAlignment="1">
      <alignment vertical="top"/>
    </xf>
    <xf numFmtId="0" fontId="6" fillId="0" borderId="0" xfId="0" applyFont="1" applyBorder="1" applyAlignment="1">
      <alignment horizontal="center"/>
    </xf>
    <xf numFmtId="0" fontId="6" fillId="2" borderId="2" xfId="0" applyFont="1" applyFill="1" applyBorder="1" applyAlignment="1"/>
    <xf numFmtId="2" fontId="7" fillId="2" borderId="0" xfId="0" applyNumberFormat="1" applyFont="1" applyFill="1" applyAlignment="1">
      <alignment horizontal="center"/>
    </xf>
    <xf numFmtId="0" fontId="6" fillId="2" borderId="15" xfId="0" applyFont="1" applyFill="1" applyBorder="1" applyAlignment="1">
      <alignment horizontal="center"/>
    </xf>
    <xf numFmtId="0" fontId="6" fillId="2" borderId="0" xfId="0" applyFont="1" applyFill="1" applyAlignment="1">
      <alignment horizontal="left"/>
    </xf>
    <xf numFmtId="0" fontId="6" fillId="0" borderId="2" xfId="0" applyFont="1" applyBorder="1" applyAlignment="1">
      <alignment horizontal="left" vertical="top" wrapText="1"/>
    </xf>
    <xf numFmtId="9" fontId="8" fillId="0" borderId="2" xfId="0" applyNumberFormat="1" applyFont="1" applyBorder="1" applyAlignment="1">
      <alignment horizontal="center" vertical="center"/>
    </xf>
    <xf numFmtId="9" fontId="8" fillId="2" borderId="2" xfId="0" applyNumberFormat="1" applyFont="1" applyFill="1" applyBorder="1" applyAlignment="1">
      <alignment horizontal="center" vertical="center"/>
    </xf>
    <xf numFmtId="0" fontId="8" fillId="2" borderId="2" xfId="0" applyFont="1" applyFill="1" applyBorder="1" applyAlignment="1">
      <alignment horizontal="justify" vertical="top" wrapText="1"/>
    </xf>
    <xf numFmtId="9" fontId="6" fillId="0" borderId="2" xfId="0" applyNumberFormat="1" applyFont="1" applyFill="1" applyBorder="1" applyAlignment="1">
      <alignment horizontal="center" vertical="center"/>
    </xf>
    <xf numFmtId="0" fontId="6" fillId="2" borderId="7" xfId="0" applyFont="1" applyFill="1" applyBorder="1" applyAlignment="1">
      <alignment vertical="top" wrapText="1"/>
    </xf>
    <xf numFmtId="0" fontId="6" fillId="2" borderId="8" xfId="0" applyFont="1" applyFill="1" applyBorder="1" applyAlignment="1">
      <alignment vertical="top" wrapText="1"/>
    </xf>
    <xf numFmtId="0" fontId="6" fillId="2" borderId="9" xfId="0" applyFont="1" applyFill="1" applyBorder="1" applyAlignment="1">
      <alignment vertical="top" wrapText="1"/>
    </xf>
    <xf numFmtId="0" fontId="6" fillId="2" borderId="10" xfId="0" applyFont="1" applyFill="1" applyBorder="1" applyAlignment="1">
      <alignment vertical="top" wrapText="1"/>
    </xf>
    <xf numFmtId="0" fontId="6" fillId="2" borderId="11" xfId="0" applyFont="1" applyFill="1" applyBorder="1" applyAlignment="1">
      <alignment vertical="top" wrapText="1"/>
    </xf>
    <xf numFmtId="0" fontId="6" fillId="2" borderId="12" xfId="0" applyFont="1" applyFill="1" applyBorder="1" applyAlignment="1">
      <alignment vertical="top" wrapText="1"/>
    </xf>
    <xf numFmtId="9" fontId="7" fillId="0" borderId="2" xfId="1" applyFont="1" applyFill="1" applyBorder="1" applyAlignment="1">
      <alignment horizontal="center" vertical="center"/>
    </xf>
    <xf numFmtId="0" fontId="7" fillId="0" borderId="2" xfId="0" applyFont="1" applyFill="1" applyBorder="1" applyAlignment="1">
      <alignment vertical="center"/>
    </xf>
    <xf numFmtId="0" fontId="14" fillId="3" borderId="0" xfId="0" applyFont="1" applyFill="1"/>
    <xf numFmtId="0" fontId="8" fillId="3" borderId="0" xfId="0" applyFont="1" applyFill="1"/>
    <xf numFmtId="0" fontId="10" fillId="3" borderId="0" xfId="0" applyFont="1" applyFill="1"/>
    <xf numFmtId="0" fontId="6" fillId="2" borderId="0" xfId="0" applyFont="1" applyFill="1" applyAlignment="1">
      <alignment vertical="top" wrapText="1"/>
    </xf>
    <xf numFmtId="0" fontId="7" fillId="0" borderId="0" xfId="0" applyFont="1" applyAlignment="1">
      <alignment horizontal="left" vertical="top"/>
    </xf>
    <xf numFmtId="0" fontId="6" fillId="0" borderId="2" xfId="0" applyFont="1" applyBorder="1" applyAlignment="1">
      <alignment horizontal="center"/>
    </xf>
    <xf numFmtId="0" fontId="7" fillId="0" borderId="2" xfId="0" applyFont="1" applyBorder="1" applyAlignment="1">
      <alignment horizontal="center" vertical="center" wrapText="1"/>
    </xf>
    <xf numFmtId="0" fontId="6" fillId="0" borderId="2" xfId="0" applyFont="1" applyBorder="1" applyAlignment="1">
      <alignment horizontal="justify" vertical="top" wrapText="1"/>
    </xf>
    <xf numFmtId="9" fontId="6" fillId="0" borderId="2" xfId="1" applyFont="1" applyBorder="1" applyAlignment="1">
      <alignment horizontal="center" vertical="center"/>
    </xf>
    <xf numFmtId="0" fontId="6" fillId="0" borderId="5" xfId="0" applyFont="1" applyBorder="1" applyAlignment="1">
      <alignment horizontal="center" vertical="center"/>
    </xf>
    <xf numFmtId="0" fontId="6" fillId="2" borderId="0" xfId="0" applyFont="1" applyFill="1" applyAlignment="1">
      <alignment horizontal="center" vertical="center"/>
    </xf>
    <xf numFmtId="0" fontId="7" fillId="0" borderId="0" xfId="0" applyFont="1" applyAlignment="1">
      <alignment horizontal="center" vertical="center"/>
    </xf>
    <xf numFmtId="0" fontId="7" fillId="2" borderId="21" xfId="0" applyFont="1" applyFill="1" applyBorder="1" applyAlignment="1">
      <alignment horizontal="center"/>
    </xf>
    <xf numFmtId="0" fontId="7" fillId="0" borderId="22" xfId="0" applyFont="1" applyBorder="1" applyAlignment="1">
      <alignment horizontal="center" wrapText="1"/>
    </xf>
    <xf numFmtId="0" fontId="7" fillId="2" borderId="13" xfId="0" applyFont="1" applyFill="1" applyBorder="1"/>
    <xf numFmtId="9" fontId="7" fillId="2" borderId="14" xfId="0" applyNumberFormat="1" applyFont="1" applyFill="1" applyBorder="1" applyAlignment="1">
      <alignment horizontal="center" vertical="center"/>
    </xf>
    <xf numFmtId="164" fontId="7" fillId="0" borderId="15" xfId="0" applyNumberFormat="1" applyFont="1" applyBorder="1" applyAlignment="1">
      <alignment horizontal="center" vertical="center"/>
    </xf>
    <xf numFmtId="0" fontId="7" fillId="0" borderId="16" xfId="0" applyFont="1" applyBorder="1"/>
    <xf numFmtId="164" fontId="7" fillId="0" borderId="17" xfId="0" applyNumberFormat="1" applyFont="1" applyBorder="1" applyAlignment="1">
      <alignment horizontal="center" vertical="center"/>
    </xf>
    <xf numFmtId="0" fontId="7" fillId="2" borderId="16" xfId="0" applyFont="1" applyFill="1" applyBorder="1"/>
    <xf numFmtId="164" fontId="13" fillId="0" borderId="17" xfId="0" applyNumberFormat="1" applyFont="1" applyBorder="1" applyAlignment="1">
      <alignment horizontal="center" vertical="center"/>
    </xf>
    <xf numFmtId="2" fontId="7" fillId="2" borderId="0" xfId="0" applyNumberFormat="1" applyFont="1" applyFill="1"/>
    <xf numFmtId="0" fontId="6" fillId="2" borderId="2" xfId="0" applyFont="1" applyFill="1" applyBorder="1" applyAlignment="1">
      <alignment horizontal="center"/>
    </xf>
    <xf numFmtId="9" fontId="6" fillId="0" borderId="2" xfId="0" applyNumberFormat="1" applyFont="1" applyBorder="1" applyAlignment="1">
      <alignment horizontal="center" vertical="center"/>
    </xf>
    <xf numFmtId="164" fontId="6" fillId="0" borderId="2" xfId="0" applyNumberFormat="1" applyFont="1" applyBorder="1" applyAlignment="1">
      <alignment horizontal="center" vertical="center"/>
    </xf>
    <xf numFmtId="9" fontId="8" fillId="0" borderId="2" xfId="0" applyNumberFormat="1" applyFont="1" applyFill="1" applyBorder="1" applyAlignment="1">
      <alignment horizontal="center" vertical="center"/>
    </xf>
    <xf numFmtId="0" fontId="8" fillId="2" borderId="2" xfId="0" applyFont="1" applyFill="1" applyBorder="1" applyAlignment="1">
      <alignment horizontal="center" vertical="center"/>
    </xf>
    <xf numFmtId="164" fontId="8" fillId="2" borderId="2" xfId="0" applyNumberFormat="1" applyFont="1" applyFill="1" applyBorder="1" applyAlignment="1">
      <alignment horizontal="center" vertical="center"/>
    </xf>
    <xf numFmtId="0" fontId="17" fillId="0" borderId="0" xfId="0" applyFont="1" applyFill="1" applyAlignment="1">
      <alignment vertical="center"/>
    </xf>
    <xf numFmtId="0" fontId="18" fillId="0" borderId="0" xfId="0" applyFont="1"/>
    <xf numFmtId="0" fontId="17" fillId="0" borderId="0" xfId="0" applyFont="1" applyFill="1"/>
    <xf numFmtId="0" fontId="17" fillId="0" borderId="26" xfId="0" applyFont="1" applyFill="1" applyBorder="1" applyAlignment="1">
      <alignment vertical="center"/>
    </xf>
    <xf numFmtId="0" fontId="18" fillId="2" borderId="0" xfId="0" applyFont="1" applyFill="1"/>
    <xf numFmtId="0" fontId="19" fillId="0" borderId="0" xfId="0" applyFont="1" applyFill="1" applyAlignment="1">
      <alignment vertical="center"/>
    </xf>
    <xf numFmtId="0" fontId="17" fillId="0" borderId="23" xfId="0" applyFont="1" applyFill="1" applyBorder="1" applyAlignment="1">
      <alignment horizontal="center" vertical="center" wrapText="1"/>
    </xf>
    <xf numFmtId="0" fontId="17" fillId="0" borderId="26" xfId="0" applyFont="1" applyFill="1" applyBorder="1" applyAlignment="1">
      <alignment horizontal="justify" vertical="center" wrapText="1"/>
    </xf>
    <xf numFmtId="0" fontId="18" fillId="0" borderId="2" xfId="0" applyFont="1" applyFill="1" applyBorder="1" applyAlignment="1">
      <alignment vertical="top" wrapText="1"/>
    </xf>
    <xf numFmtId="0" fontId="18" fillId="0" borderId="2" xfId="0" applyFont="1" applyFill="1" applyBorder="1" applyAlignment="1">
      <alignment horizontal="justify" vertical="top" wrapText="1"/>
    </xf>
    <xf numFmtId="0" fontId="18" fillId="0" borderId="19" xfId="0" applyFont="1" applyFill="1" applyBorder="1" applyAlignment="1">
      <alignment horizontal="justify" vertical="top" wrapText="1"/>
    </xf>
    <xf numFmtId="0" fontId="0" fillId="0" borderId="0" xfId="0" applyFont="1"/>
    <xf numFmtId="0" fontId="17" fillId="0" borderId="0" xfId="0" applyFont="1" applyFill="1" applyAlignment="1">
      <alignment wrapText="1"/>
    </xf>
    <xf numFmtId="0" fontId="18" fillId="0" borderId="17" xfId="0" applyFont="1" applyFill="1" applyBorder="1" applyAlignment="1">
      <alignment horizontal="justify" vertical="top" wrapText="1"/>
    </xf>
    <xf numFmtId="0" fontId="18" fillId="0" borderId="0" xfId="0" applyFont="1" applyFill="1" applyAlignment="1">
      <alignment vertical="top"/>
    </xf>
    <xf numFmtId="0" fontId="18" fillId="0" borderId="2" xfId="0" applyFont="1" applyFill="1" applyBorder="1" applyAlignment="1">
      <alignment horizontal="justify" vertical="top"/>
    </xf>
    <xf numFmtId="0" fontId="18" fillId="0" borderId="17" xfId="0" applyFont="1" applyFill="1" applyBorder="1" applyAlignment="1">
      <alignment horizontal="justify" vertical="top"/>
    </xf>
    <xf numFmtId="0" fontId="18" fillId="0" borderId="19" xfId="0" applyFont="1" applyFill="1" applyBorder="1" applyAlignment="1">
      <alignment horizontal="justify" vertical="top"/>
    </xf>
    <xf numFmtId="0" fontId="18" fillId="0" borderId="20" xfId="0" applyFont="1" applyFill="1" applyBorder="1" applyAlignment="1">
      <alignment horizontal="justify" vertical="top"/>
    </xf>
    <xf numFmtId="0" fontId="18" fillId="0" borderId="24" xfId="0" applyFont="1" applyFill="1" applyBorder="1" applyAlignment="1">
      <alignment horizontal="center" vertical="top" wrapText="1"/>
    </xf>
    <xf numFmtId="0" fontId="18" fillId="0" borderId="25" xfId="0" applyFont="1" applyFill="1" applyBorder="1" applyAlignment="1">
      <alignment horizontal="center" vertical="top" wrapText="1"/>
    </xf>
    <xf numFmtId="0" fontId="18" fillId="0" borderId="19" xfId="0" applyFont="1" applyFill="1" applyBorder="1" applyAlignment="1">
      <alignment vertical="top" wrapText="1"/>
    </xf>
    <xf numFmtId="0" fontId="18" fillId="2" borderId="0" xfId="0" applyFont="1" applyFill="1" applyAlignment="1">
      <alignment vertical="top"/>
    </xf>
    <xf numFmtId="0" fontId="18" fillId="0" borderId="0" xfId="0" applyFont="1" applyFill="1" applyAlignment="1">
      <alignment vertical="top" wrapText="1"/>
    </xf>
    <xf numFmtId="0" fontId="6" fillId="2" borderId="0" xfId="0" applyFont="1" applyFill="1" applyBorder="1" applyAlignment="1">
      <alignment horizontal="left" vertical="top" wrapText="1"/>
    </xf>
    <xf numFmtId="0" fontId="14" fillId="4" borderId="0" xfId="0" applyFont="1" applyFill="1"/>
    <xf numFmtId="0" fontId="8" fillId="2" borderId="0" xfId="0" applyFont="1" applyFill="1"/>
    <xf numFmtId="0" fontId="6" fillId="2" borderId="20" xfId="0" applyFont="1" applyFill="1" applyBorder="1" applyAlignment="1">
      <alignment horizontal="center"/>
    </xf>
    <xf numFmtId="0" fontId="21" fillId="0" borderId="0" xfId="0" applyFont="1"/>
    <xf numFmtId="0" fontId="22" fillId="0" borderId="2" xfId="0" applyFont="1" applyBorder="1" applyAlignment="1">
      <alignment horizontal="justify" vertical="top" wrapText="1"/>
    </xf>
    <xf numFmtId="0" fontId="21" fillId="7" borderId="0" xfId="0" applyFont="1" applyFill="1"/>
    <xf numFmtId="0" fontId="10" fillId="7" borderId="0" xfId="0" applyFont="1" applyFill="1"/>
    <xf numFmtId="0" fontId="7" fillId="6" borderId="18" xfId="0" applyFont="1" applyFill="1" applyBorder="1"/>
    <xf numFmtId="0" fontId="6" fillId="2" borderId="7"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10" xfId="0" applyFont="1" applyFill="1" applyBorder="1" applyAlignment="1">
      <alignment horizontal="left" vertical="top" wrapText="1"/>
    </xf>
    <xf numFmtId="0" fontId="6" fillId="2" borderId="11" xfId="0" applyFont="1" applyFill="1" applyBorder="1" applyAlignment="1">
      <alignment horizontal="left" vertical="top" wrapText="1"/>
    </xf>
    <xf numFmtId="0" fontId="6" fillId="2" borderId="12" xfId="0" applyFont="1" applyFill="1" applyBorder="1" applyAlignment="1">
      <alignment horizontal="left" vertical="top" wrapText="1"/>
    </xf>
    <xf numFmtId="0" fontId="6" fillId="2" borderId="0" xfId="0" applyFont="1" applyFill="1" applyAlignment="1">
      <alignment horizontal="center"/>
    </xf>
    <xf numFmtId="0" fontId="10" fillId="0" borderId="0" xfId="0" applyFont="1" applyAlignment="1">
      <alignment horizontal="center" vertical="center" wrapText="1"/>
    </xf>
    <xf numFmtId="0" fontId="24" fillId="0" borderId="0" xfId="0" applyFont="1"/>
    <xf numFmtId="0" fontId="18" fillId="0" borderId="2" xfId="0" applyFont="1" applyBorder="1" applyAlignment="1">
      <alignment horizontal="justify" vertical="center" wrapText="1"/>
    </xf>
    <xf numFmtId="0" fontId="18" fillId="0" borderId="2" xfId="0" applyFont="1" applyBorder="1" applyAlignment="1">
      <alignment horizontal="center" vertical="center" wrapText="1"/>
    </xf>
    <xf numFmtId="0" fontId="8" fillId="2" borderId="0" xfId="0" applyFont="1" applyFill="1" applyBorder="1" applyAlignment="1">
      <alignment horizontal="justify" vertical="top" wrapText="1"/>
    </xf>
    <xf numFmtId="0" fontId="18" fillId="0" borderId="27" xfId="0" applyFont="1" applyBorder="1" applyAlignment="1">
      <alignment horizontal="justify" vertical="center" wrapText="1"/>
    </xf>
    <xf numFmtId="0" fontId="18" fillId="0" borderId="17" xfId="0" applyFont="1" applyBorder="1" applyAlignment="1">
      <alignment horizontal="justify" vertical="center" wrapText="1"/>
    </xf>
    <xf numFmtId="0" fontId="18" fillId="0" borderId="19" xfId="0" applyFont="1" applyBorder="1" applyAlignment="1">
      <alignment horizontal="justify" vertical="center" wrapText="1"/>
    </xf>
    <xf numFmtId="0" fontId="17" fillId="0" borderId="0" xfId="0" applyFont="1" applyAlignment="1">
      <alignment vertical="center"/>
    </xf>
    <xf numFmtId="0" fontId="17" fillId="0" borderId="0" xfId="0" applyFont="1"/>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vertical="center" wrapText="1"/>
    </xf>
    <xf numFmtId="0" fontId="18" fillId="0" borderId="2" xfId="0" applyFont="1" applyBorder="1" applyAlignment="1">
      <alignment horizontal="left" vertical="top" wrapText="1"/>
    </xf>
    <xf numFmtId="0" fontId="17" fillId="0" borderId="18" xfId="0" applyFont="1" applyBorder="1" applyAlignment="1">
      <alignment vertical="center" wrapText="1"/>
    </xf>
    <xf numFmtId="0" fontId="18" fillId="0" borderId="19" xfId="0" applyFont="1" applyBorder="1" applyAlignment="1">
      <alignment horizontal="center" vertical="center" wrapText="1"/>
    </xf>
    <xf numFmtId="0" fontId="17" fillId="0" borderId="19" xfId="0" applyFont="1" applyBorder="1" applyAlignment="1">
      <alignment vertical="center" wrapText="1"/>
    </xf>
    <xf numFmtId="0" fontId="18" fillId="0" borderId="20" xfId="0" applyFont="1" applyBorder="1" applyAlignment="1">
      <alignment horizontal="center" vertical="center" wrapText="1"/>
    </xf>
    <xf numFmtId="0" fontId="6" fillId="0" borderId="2" xfId="0" applyFont="1" applyFill="1" applyBorder="1" applyAlignment="1">
      <alignment horizontal="justify" vertical="top" wrapText="1"/>
    </xf>
    <xf numFmtId="0" fontId="17" fillId="0" borderId="0" xfId="0" applyFont="1" applyFill="1" applyBorder="1" applyAlignment="1">
      <alignment horizontal="justify" vertical="center" wrapText="1"/>
    </xf>
    <xf numFmtId="0" fontId="18" fillId="0" borderId="0" xfId="0" applyFont="1" applyFill="1" applyBorder="1" applyAlignment="1">
      <alignment horizontal="justify" vertical="top" wrapText="1"/>
    </xf>
    <xf numFmtId="0" fontId="0" fillId="0" borderId="2" xfId="0" applyFont="1" applyFill="1" applyBorder="1" applyAlignment="1">
      <alignment horizontal="left" vertical="top" wrapText="1"/>
    </xf>
    <xf numFmtId="0" fontId="17" fillId="0" borderId="30" xfId="0" applyFont="1" applyFill="1" applyBorder="1" applyAlignment="1">
      <alignment vertical="center"/>
    </xf>
    <xf numFmtId="0" fontId="0" fillId="0" borderId="23" xfId="0" applyFont="1" applyBorder="1" applyAlignment="1">
      <alignment horizontal="center" vertical="center" wrapText="1"/>
    </xf>
    <xf numFmtId="0" fontId="0" fillId="0" borderId="24" xfId="0" applyFont="1" applyBorder="1" applyAlignment="1">
      <alignment horizontal="center" vertical="top" wrapText="1"/>
    </xf>
    <xf numFmtId="0" fontId="0" fillId="0" borderId="25" xfId="0" applyFont="1" applyBorder="1" applyAlignment="1">
      <alignment horizontal="center" vertical="top" wrapText="1"/>
    </xf>
    <xf numFmtId="0" fontId="18" fillId="0" borderId="18" xfId="0" applyFont="1" applyFill="1" applyBorder="1" applyAlignment="1">
      <alignment horizontal="justify" vertical="center" wrapText="1"/>
    </xf>
    <xf numFmtId="0" fontId="18" fillId="0" borderId="26" xfId="0" applyFont="1" applyFill="1" applyBorder="1" applyAlignment="1">
      <alignment horizontal="justify" vertical="center" wrapText="1"/>
    </xf>
    <xf numFmtId="0" fontId="17" fillId="0" borderId="13" xfId="0" applyFont="1" applyFill="1" applyBorder="1" applyAlignment="1">
      <alignment horizontal="justify" vertical="center" wrapText="1"/>
    </xf>
    <xf numFmtId="0" fontId="18" fillId="0" borderId="14" xfId="0" applyFont="1" applyFill="1" applyBorder="1" applyAlignment="1">
      <alignment horizontal="justify" vertical="top" wrapText="1"/>
    </xf>
    <xf numFmtId="0" fontId="18" fillId="0" borderId="15" xfId="0" applyFont="1" applyFill="1" applyBorder="1" applyAlignment="1">
      <alignment horizontal="justify" vertical="top" wrapText="1"/>
    </xf>
    <xf numFmtId="0" fontId="18" fillId="0" borderId="17" xfId="0" applyFont="1" applyFill="1" applyBorder="1" applyAlignment="1">
      <alignment vertical="top" wrapText="1"/>
    </xf>
    <xf numFmtId="0" fontId="17" fillId="0" borderId="30" xfId="0" applyFont="1" applyFill="1" applyBorder="1" applyAlignment="1">
      <alignment horizontal="justify" vertical="center" wrapText="1"/>
    </xf>
    <xf numFmtId="0" fontId="18" fillId="0" borderId="20" xfId="0" applyFont="1" applyFill="1" applyBorder="1" applyAlignment="1">
      <alignment vertical="top" wrapText="1"/>
    </xf>
    <xf numFmtId="0" fontId="17" fillId="0" borderId="0" xfId="0" applyFont="1" applyBorder="1" applyAlignment="1">
      <alignment vertical="center" wrapText="1"/>
    </xf>
    <xf numFmtId="0" fontId="20" fillId="0" borderId="0" xfId="0" applyFont="1" applyBorder="1" applyAlignment="1">
      <alignment horizontal="justify" vertical="top" wrapText="1"/>
    </xf>
    <xf numFmtId="0" fontId="18" fillId="0" borderId="0" xfId="0" applyFont="1" applyBorder="1" applyAlignment="1">
      <alignment horizontal="left" vertical="top" wrapText="1"/>
    </xf>
    <xf numFmtId="0" fontId="18" fillId="0" borderId="0" xfId="0" applyFont="1" applyBorder="1" applyAlignment="1">
      <alignment horizontal="center" vertical="center" wrapText="1"/>
    </xf>
    <xf numFmtId="0" fontId="20" fillId="0" borderId="2" xfId="0" applyFont="1" applyBorder="1" applyAlignment="1">
      <alignment horizontal="justify" vertical="top" wrapText="1"/>
    </xf>
    <xf numFmtId="0" fontId="17" fillId="0" borderId="21"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13" xfId="0" applyFont="1" applyBorder="1" applyAlignment="1">
      <alignment vertical="center" wrapText="1"/>
    </xf>
    <xf numFmtId="0" fontId="18" fillId="0" borderId="14" xfId="0" applyFont="1" applyBorder="1" applyAlignment="1">
      <alignment horizontal="left" vertical="top" wrapText="1"/>
    </xf>
    <xf numFmtId="0" fontId="18" fillId="0" borderId="14" xfId="0" applyFont="1" applyBorder="1" applyAlignment="1">
      <alignment horizontal="center" vertical="center" wrapText="1"/>
    </xf>
    <xf numFmtId="0" fontId="18" fillId="0" borderId="15" xfId="0" applyFont="1" applyBorder="1" applyAlignment="1">
      <alignment vertical="top" wrapText="1"/>
    </xf>
    <xf numFmtId="0" fontId="18" fillId="0" borderId="17" xfId="0" applyFont="1" applyBorder="1" applyAlignment="1">
      <alignment horizontal="left" vertical="top" wrapText="1"/>
    </xf>
    <xf numFmtId="0" fontId="6" fillId="2" borderId="2" xfId="0" applyFont="1" applyFill="1" applyBorder="1" applyAlignment="1">
      <alignment horizontal="justify" vertical="top" wrapText="1"/>
    </xf>
    <xf numFmtId="0" fontId="17" fillId="0" borderId="31" xfId="0" applyFont="1" applyFill="1" applyBorder="1" applyAlignment="1">
      <alignment horizontal="justify" vertical="center" wrapText="1"/>
    </xf>
    <xf numFmtId="0" fontId="18" fillId="0" borderId="32" xfId="0" applyFont="1" applyFill="1" applyBorder="1" applyAlignment="1">
      <alignment vertical="top" wrapText="1"/>
    </xf>
    <xf numFmtId="0" fontId="18" fillId="0" borderId="32" xfId="0" applyFont="1" applyFill="1" applyBorder="1" applyAlignment="1">
      <alignment horizontal="justify" vertical="top" wrapText="1"/>
    </xf>
    <xf numFmtId="0" fontId="18" fillId="0" borderId="33" xfId="0" applyFont="1" applyFill="1" applyBorder="1" applyAlignment="1">
      <alignment vertical="top" wrapText="1"/>
    </xf>
    <xf numFmtId="0" fontId="0" fillId="0" borderId="27" xfId="0" applyFont="1" applyFill="1" applyBorder="1" applyAlignment="1">
      <alignment horizontal="justify" vertical="top" wrapText="1"/>
    </xf>
    <xf numFmtId="0" fontId="18" fillId="0" borderId="27" xfId="0" applyFont="1" applyFill="1" applyBorder="1" applyAlignment="1">
      <alignment horizontal="justify" vertical="top" wrapText="1"/>
    </xf>
    <xf numFmtId="0" fontId="18" fillId="0" borderId="28" xfId="0" applyFont="1" applyFill="1" applyBorder="1" applyAlignment="1">
      <alignment horizontal="justify" vertical="top" wrapText="1"/>
    </xf>
    <xf numFmtId="0" fontId="8" fillId="0" borderId="2" xfId="0" applyFont="1" applyFill="1" applyBorder="1" applyAlignment="1">
      <alignment horizontal="justify" vertical="top" wrapText="1"/>
    </xf>
    <xf numFmtId="0" fontId="8" fillId="0" borderId="2" xfId="0" applyFont="1" applyFill="1" applyBorder="1" applyAlignment="1">
      <alignment vertical="top" wrapText="1"/>
    </xf>
    <xf numFmtId="0" fontId="7" fillId="0" borderId="2" xfId="0" applyFont="1" applyFill="1" applyBorder="1" applyAlignment="1">
      <alignment horizontal="center"/>
    </xf>
    <xf numFmtId="0" fontId="7" fillId="0" borderId="2" xfId="0" applyFont="1" applyFill="1" applyBorder="1" applyAlignment="1">
      <alignment horizontal="center" wrapText="1"/>
    </xf>
    <xf numFmtId="0" fontId="6" fillId="0" borderId="2" xfId="0" applyFont="1" applyFill="1" applyBorder="1"/>
    <xf numFmtId="2" fontId="6" fillId="0" borderId="2" xfId="0" applyNumberFormat="1" applyFont="1" applyFill="1" applyBorder="1" applyAlignment="1">
      <alignment horizontal="center" vertical="center"/>
    </xf>
    <xf numFmtId="164" fontId="6"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9" fontId="7" fillId="0" borderId="2" xfId="0" applyNumberFormat="1" applyFont="1" applyFill="1" applyBorder="1" applyAlignment="1">
      <alignment horizontal="center" vertical="center"/>
    </xf>
    <xf numFmtId="2" fontId="7" fillId="0" borderId="2" xfId="0" applyNumberFormat="1" applyFont="1" applyFill="1" applyBorder="1" applyAlignment="1">
      <alignment horizontal="center" vertical="center"/>
    </xf>
    <xf numFmtId="164" fontId="7" fillId="0" borderId="2" xfId="0" applyNumberFormat="1" applyFont="1" applyFill="1" applyBorder="1" applyAlignment="1">
      <alignment horizontal="center" vertical="center"/>
    </xf>
    <xf numFmtId="0" fontId="17" fillId="0" borderId="21" xfId="0" applyFont="1" applyFill="1" applyBorder="1" applyAlignment="1">
      <alignment horizontal="center" vertical="center"/>
    </xf>
    <xf numFmtId="0" fontId="18" fillId="0" borderId="29" xfId="0" applyFont="1" applyFill="1" applyBorder="1" applyAlignment="1">
      <alignment horizontal="center" vertical="top"/>
    </xf>
    <xf numFmtId="0" fontId="18" fillId="0" borderId="22" xfId="0" applyFont="1" applyFill="1" applyBorder="1" applyAlignment="1">
      <alignment horizontal="center" vertical="top"/>
    </xf>
    <xf numFmtId="0" fontId="0" fillId="0" borderId="27" xfId="0" applyFont="1" applyFill="1" applyBorder="1" applyAlignment="1">
      <alignment horizontal="left" vertical="top" wrapText="1"/>
    </xf>
    <xf numFmtId="0" fontId="18" fillId="0" borderId="27" xfId="0" applyFont="1" applyFill="1" applyBorder="1" applyAlignment="1">
      <alignment horizontal="left" vertical="top" wrapText="1"/>
    </xf>
    <xf numFmtId="0" fontId="17" fillId="0" borderId="2" xfId="0" applyFont="1" applyFill="1" applyBorder="1" applyAlignment="1">
      <alignment horizontal="center" vertical="center" wrapText="1"/>
    </xf>
    <xf numFmtId="0" fontId="18" fillId="0" borderId="2" xfId="0" applyFont="1" applyFill="1" applyBorder="1" applyAlignment="1">
      <alignment horizontal="center" vertical="top" wrapText="1"/>
    </xf>
    <xf numFmtId="0" fontId="0" fillId="0" borderId="0" xfId="0" applyFont="1" applyFill="1"/>
    <xf numFmtId="0" fontId="0" fillId="0" borderId="0" xfId="0" applyFont="1" applyFill="1" applyAlignment="1">
      <alignment vertical="top"/>
    </xf>
    <xf numFmtId="0" fontId="27" fillId="0" borderId="0" xfId="0" applyFont="1" applyAlignment="1">
      <alignment vertical="center"/>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3" xfId="0" applyFont="1" applyBorder="1" applyAlignment="1">
      <alignment horizontal="left" vertical="center" wrapText="1"/>
    </xf>
    <xf numFmtId="0" fontId="6" fillId="2" borderId="7" xfId="0" applyFont="1" applyFill="1" applyBorder="1" applyAlignment="1">
      <alignment horizontal="center"/>
    </xf>
    <xf numFmtId="0" fontId="6" fillId="2" borderId="8" xfId="0" applyFont="1" applyFill="1" applyBorder="1" applyAlignment="1">
      <alignment horizontal="center"/>
    </xf>
    <xf numFmtId="0" fontId="6" fillId="2" borderId="9" xfId="0" applyFont="1" applyFill="1" applyBorder="1" applyAlignment="1">
      <alignment horizontal="center"/>
    </xf>
    <xf numFmtId="0" fontId="6" fillId="2" borderId="1" xfId="0" applyFont="1" applyFill="1" applyBorder="1" applyAlignment="1">
      <alignment horizontal="center"/>
    </xf>
    <xf numFmtId="0" fontId="6" fillId="2" borderId="0" xfId="0" applyFont="1" applyFill="1" applyAlignment="1">
      <alignment horizontal="center"/>
    </xf>
    <xf numFmtId="0" fontId="6" fillId="2" borderId="4" xfId="0" applyFont="1" applyFill="1" applyBorder="1" applyAlignment="1">
      <alignment horizontal="center"/>
    </xf>
    <xf numFmtId="0" fontId="6" fillId="2" borderId="10" xfId="0" applyFont="1" applyFill="1" applyBorder="1" applyAlignment="1">
      <alignment horizontal="center"/>
    </xf>
    <xf numFmtId="0" fontId="6" fillId="2" borderId="11" xfId="0" applyFont="1" applyFill="1" applyBorder="1" applyAlignment="1">
      <alignment horizontal="center"/>
    </xf>
    <xf numFmtId="0" fontId="6" fillId="2" borderId="12" xfId="0" applyFont="1" applyFill="1" applyBorder="1" applyAlignment="1">
      <alignment horizontal="center"/>
    </xf>
    <xf numFmtId="0" fontId="1" fillId="2" borderId="0" xfId="0" applyFont="1" applyFill="1" applyAlignment="1">
      <alignment horizontal="left" vertical="top" wrapText="1"/>
    </xf>
    <xf numFmtId="0" fontId="11" fillId="2" borderId="0" xfId="0" applyFont="1" applyFill="1" applyAlignment="1">
      <alignment horizontal="left" vertical="top" wrapText="1"/>
    </xf>
    <xf numFmtId="0" fontId="6" fillId="2" borderId="0" xfId="0" applyFont="1" applyFill="1" applyAlignment="1">
      <alignment horizontal="left" vertical="top" wrapText="1"/>
    </xf>
    <xf numFmtId="0" fontId="23" fillId="2" borderId="0" xfId="0" applyFont="1" applyFill="1" applyAlignment="1">
      <alignment horizontal="justify" vertical="top" wrapText="1"/>
    </xf>
    <xf numFmtId="2" fontId="7" fillId="5" borderId="19" xfId="0" applyNumberFormat="1" applyFont="1" applyFill="1" applyBorder="1" applyAlignment="1">
      <alignment horizontal="center" vertical="center" wrapText="1"/>
    </xf>
    <xf numFmtId="2" fontId="7" fillId="5" borderId="20" xfId="0" applyNumberFormat="1" applyFont="1" applyFill="1" applyBorder="1" applyAlignment="1">
      <alignment horizontal="center" vertical="center" wrapText="1"/>
    </xf>
    <xf numFmtId="0" fontId="7" fillId="0" borderId="0" xfId="0" applyFont="1" applyAlignment="1">
      <alignment horizontal="center"/>
    </xf>
    <xf numFmtId="0" fontId="7" fillId="2" borderId="5" xfId="0" applyFont="1" applyFill="1" applyBorder="1" applyAlignment="1">
      <alignment horizontal="center"/>
    </xf>
    <xf numFmtId="0" fontId="7" fillId="2" borderId="6" xfId="0" applyFont="1" applyFill="1" applyBorder="1" applyAlignment="1">
      <alignment horizontal="center"/>
    </xf>
    <xf numFmtId="0" fontId="7" fillId="2" borderId="3" xfId="0" applyFont="1" applyFill="1" applyBorder="1" applyAlignment="1">
      <alignment horizontal="center"/>
    </xf>
    <xf numFmtId="0" fontId="16" fillId="6" borderId="0" xfId="0" applyFont="1" applyFill="1" applyAlignment="1">
      <alignment horizontal="left" vertical="center" wrapText="1"/>
    </xf>
    <xf numFmtId="0" fontId="7" fillId="6" borderId="0" xfId="0" applyFont="1" applyFill="1" applyAlignment="1">
      <alignment horizontal="left" vertical="center" wrapText="1"/>
    </xf>
    <xf numFmtId="0" fontId="6" fillId="2" borderId="2" xfId="0" applyFont="1" applyFill="1" applyBorder="1" applyAlignment="1">
      <alignment horizontal="center" wrapText="1"/>
    </xf>
    <xf numFmtId="0" fontId="8" fillId="2" borderId="13" xfId="0" applyFont="1" applyFill="1" applyBorder="1" applyAlignment="1">
      <alignment horizontal="left"/>
    </xf>
    <xf numFmtId="0" fontId="8" fillId="2" borderId="14" xfId="0" applyFont="1" applyFill="1" applyBorder="1" applyAlignment="1">
      <alignment horizontal="left"/>
    </xf>
    <xf numFmtId="0" fontId="8" fillId="2" borderId="18" xfId="0" applyFont="1" applyFill="1" applyBorder="1" applyAlignment="1">
      <alignment horizontal="left"/>
    </xf>
    <xf numFmtId="0" fontId="8" fillId="2" borderId="19" xfId="0" applyFont="1" applyFill="1" applyBorder="1" applyAlignment="1">
      <alignment horizontal="left"/>
    </xf>
    <xf numFmtId="0" fontId="7" fillId="6" borderId="0" xfId="0" applyFont="1" applyFill="1" applyAlignment="1">
      <alignment horizontal="left"/>
    </xf>
    <xf numFmtId="0" fontId="6" fillId="2" borderId="7"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10" xfId="0" applyFont="1" applyFill="1" applyBorder="1" applyAlignment="1">
      <alignment horizontal="left" vertical="top" wrapText="1"/>
    </xf>
    <xf numFmtId="0" fontId="6" fillId="2" borderId="11" xfId="0" applyFont="1" applyFill="1" applyBorder="1" applyAlignment="1">
      <alignment horizontal="left" vertical="top" wrapText="1"/>
    </xf>
    <xf numFmtId="0" fontId="6" fillId="2" borderId="12" xfId="0" applyFont="1" applyFill="1" applyBorder="1" applyAlignment="1">
      <alignment horizontal="left" vertical="top" wrapText="1"/>
    </xf>
    <xf numFmtId="0" fontId="21" fillId="7" borderId="0" xfId="0" applyFont="1" applyFill="1" applyAlignment="1">
      <alignment horizontal="left" vertical="top"/>
    </xf>
    <xf numFmtId="0" fontId="6" fillId="0" borderId="0" xfId="0" applyFont="1" applyAlignment="1">
      <alignment horizontal="justify" vertical="top" wrapText="1"/>
    </xf>
    <xf numFmtId="0" fontId="6" fillId="0" borderId="0" xfId="0" applyFont="1" applyAlignment="1">
      <alignment horizontal="left" wrapText="1"/>
    </xf>
    <xf numFmtId="0" fontId="17" fillId="0" borderId="2" xfId="0" applyFont="1" applyFill="1" applyBorder="1" applyAlignment="1">
      <alignment horizontal="left" vertical="center"/>
    </xf>
    <xf numFmtId="0" fontId="17" fillId="0" borderId="5" xfId="0" applyFont="1" applyFill="1" applyBorder="1" applyAlignment="1">
      <alignment horizontal="left" vertical="center"/>
    </xf>
    <xf numFmtId="0" fontId="17" fillId="0" borderId="6" xfId="0" applyFont="1" applyFill="1" applyBorder="1" applyAlignment="1">
      <alignment horizontal="left" vertical="center"/>
    </xf>
    <xf numFmtId="0" fontId="17" fillId="0" borderId="3" xfId="0" applyFont="1" applyFill="1" applyBorder="1" applyAlignment="1">
      <alignment horizontal="left" vertical="center"/>
    </xf>
    <xf numFmtId="0" fontId="12" fillId="0" borderId="0" xfId="2" applyFont="1" applyAlignment="1">
      <alignment horizontal="left" vertical="center" wrapText="1"/>
    </xf>
    <xf numFmtId="0" fontId="18" fillId="0" borderId="0" xfId="0" applyFont="1" applyFill="1" applyAlignment="1">
      <alignment horizontal="left" vertical="top" wrapText="1"/>
    </xf>
    <xf numFmtId="0" fontId="18" fillId="0" borderId="0" xfId="0" applyFont="1" applyFill="1" applyAlignment="1">
      <alignment horizontal="left" vertical="center" wrapText="1"/>
    </xf>
    <xf numFmtId="0" fontId="17" fillId="0" borderId="0" xfId="0" applyFont="1" applyFill="1" applyAlignment="1">
      <alignment horizontal="left" vertical="center" wrapText="1"/>
    </xf>
    <xf numFmtId="0" fontId="18" fillId="0" borderId="0" xfId="0" applyFont="1" applyAlignment="1">
      <alignment horizontal="left" wrapText="1"/>
    </xf>
    <xf numFmtId="0" fontId="18" fillId="0" borderId="16" xfId="0" applyFont="1" applyFill="1" applyBorder="1" applyAlignment="1">
      <alignment horizontal="justify" vertical="center" wrapText="1"/>
    </xf>
    <xf numFmtId="0" fontId="18" fillId="0" borderId="20" xfId="0" applyFont="1" applyFill="1" applyBorder="1" applyAlignment="1">
      <alignment horizontal="justify" vertical="top" wrapText="1"/>
    </xf>
    <xf numFmtId="0" fontId="0" fillId="0" borderId="2" xfId="0" applyFont="1" applyFill="1" applyBorder="1" applyAlignment="1">
      <alignment horizontal="justify" vertical="top" wrapText="1"/>
    </xf>
    <xf numFmtId="0" fontId="18" fillId="0" borderId="2" xfId="0" applyFont="1" applyFill="1" applyBorder="1" applyAlignment="1">
      <alignment horizontal="left" vertical="top" wrapText="1"/>
    </xf>
    <xf numFmtId="0" fontId="0" fillId="0" borderId="17" xfId="0" applyFont="1" applyFill="1" applyBorder="1" applyAlignment="1">
      <alignment horizontal="justify" vertical="top" wrapText="1"/>
    </xf>
  </cellXfs>
  <cellStyles count="3">
    <cellStyle name="Hipervínculo" xfId="2" builtinId="8"/>
    <cellStyle name="Normal" xfId="0" builtinId="0"/>
    <cellStyle name="Porcentaje" xfId="1" builtinId="5"/>
  </cellStyles>
  <dxfs count="5">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FFCCCC"/>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1</xdr:col>
      <xdr:colOff>72013</xdr:colOff>
      <xdr:row>0</xdr:row>
      <xdr:rowOff>0</xdr:rowOff>
    </xdr:from>
    <xdr:ext cx="5494902" cy="1278467"/>
    <xdr:sp macro="" textlink="">
      <xdr:nvSpPr>
        <xdr:cNvPr id="2" name="3 CuadroTexto">
          <a:extLst>
            <a:ext uri="{FF2B5EF4-FFF2-40B4-BE49-F238E27FC236}">
              <a16:creationId xmlns:a16="http://schemas.microsoft.com/office/drawing/2014/main" id="{1B0E862A-E8B0-5D4D-AC49-48206032B3A2}"/>
            </a:ext>
          </a:extLst>
        </xdr:cNvPr>
        <xdr:cNvSpPr txBox="1"/>
      </xdr:nvSpPr>
      <xdr:spPr>
        <a:xfrm>
          <a:off x="317546" y="0"/>
          <a:ext cx="5494902" cy="12784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pPr algn="ctr"/>
          <a:endParaRPr lang="es-CL" sz="1100" b="1">
            <a:solidFill>
              <a:schemeClr val="tx1"/>
            </a:solidFill>
            <a:latin typeface="+mn-lt"/>
            <a:ea typeface="+mn-ea"/>
            <a:cs typeface="+mn-cs"/>
          </a:endParaRPr>
        </a:p>
        <a:p>
          <a:pPr algn="ctr"/>
          <a:r>
            <a:rPr lang="es-CL" sz="1100" b="1">
              <a:solidFill>
                <a:schemeClr val="tx1"/>
              </a:solidFill>
              <a:latin typeface="+mn-lt"/>
              <a:ea typeface="+mn-ea"/>
              <a:cs typeface="+mn-cs"/>
            </a:rPr>
            <a:t>ANEXO: PAUTA DE EVALUACIÓN DE PROYECTOS</a:t>
          </a:r>
          <a:endParaRPr lang="es-CL" b="1"/>
        </a:p>
        <a:p>
          <a:pPr algn="ctr"/>
          <a:endParaRPr lang="es-CL" sz="1100" b="1">
            <a:solidFill>
              <a:schemeClr val="tx1"/>
            </a:solidFill>
            <a:latin typeface="+mn-lt"/>
            <a:ea typeface="+mn-ea"/>
            <a:cs typeface="+mn-cs"/>
          </a:endParaRPr>
        </a:p>
        <a:p>
          <a:pPr algn="ctr"/>
          <a:r>
            <a:rPr lang="es-CL" sz="1100" b="1">
              <a:solidFill>
                <a:schemeClr val="tx1"/>
              </a:solidFill>
              <a:effectLst/>
              <a:latin typeface="+mn-lt"/>
              <a:ea typeface="+mn-ea"/>
              <a:cs typeface="+mn-cs"/>
            </a:rPr>
            <a:t>PROGRAMA</a:t>
          </a:r>
          <a:r>
            <a:rPr lang="es-CL" sz="1100" b="1" baseline="0">
              <a:solidFill>
                <a:schemeClr val="tx1"/>
              </a:solidFill>
              <a:effectLst/>
              <a:latin typeface="+mn-lt"/>
              <a:ea typeface="+mn-ea"/>
              <a:cs typeface="+mn-cs"/>
            </a:rPr>
            <a:t> DE FAMILIAS DE ACOGIDA CON PROGRAMA DE PROTECCIÓN ESPECIALIZADO</a:t>
          </a:r>
        </a:p>
        <a:p>
          <a:pPr algn="ctr"/>
          <a:r>
            <a:rPr lang="es-CL" sz="1100" b="1" baseline="0">
              <a:solidFill>
                <a:schemeClr val="tx1"/>
              </a:solidFill>
              <a:effectLst/>
              <a:latin typeface="+mn-lt"/>
              <a:ea typeface="+mn-ea"/>
              <a:cs typeface="+mn-cs"/>
            </a:rPr>
            <a:t>FAE -PRO</a:t>
          </a:r>
          <a:endParaRPr lang="es-CL" sz="1100"/>
        </a:p>
      </xdr:txBody>
    </xdr:sp>
    <xdr:clientData/>
  </xdr:oneCellAnchor>
  <xdr:oneCellAnchor>
    <xdr:from>
      <xdr:col>1</xdr:col>
      <xdr:colOff>2089958</xdr:colOff>
      <xdr:row>152</xdr:row>
      <xdr:rowOff>90054</xdr:rowOff>
    </xdr:from>
    <xdr:ext cx="2381709" cy="200871"/>
    <xdr:sp macro="" textlink="">
      <xdr:nvSpPr>
        <xdr:cNvPr id="3" name="7 CuadroTexto">
          <a:extLst>
            <a:ext uri="{FF2B5EF4-FFF2-40B4-BE49-F238E27FC236}">
              <a16:creationId xmlns:a16="http://schemas.microsoft.com/office/drawing/2014/main" id="{4F81E040-0303-4745-B449-B380AB391BFD}"/>
            </a:ext>
          </a:extLst>
        </xdr:cNvPr>
        <xdr:cNvSpPr txBox="1"/>
      </xdr:nvSpPr>
      <xdr:spPr>
        <a:xfrm>
          <a:off x="769158" y="44159054"/>
          <a:ext cx="2381709" cy="2008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s-CL" sz="900" b="1"/>
            <a:t>Rangos</a:t>
          </a:r>
          <a:r>
            <a:rPr lang="es-CL" sz="900" b="1" baseline="0"/>
            <a:t> y Categorías Finales de la Evaluación</a:t>
          </a:r>
          <a:endParaRPr lang="es-CL" sz="900" b="1"/>
        </a:p>
      </xdr:txBody>
    </xdr:sp>
    <xdr:clientData/>
  </xdr:oneCellAnchor>
  <xdr:oneCellAnchor>
    <xdr:from>
      <xdr:col>2</xdr:col>
      <xdr:colOff>2143298</xdr:colOff>
      <xdr:row>152</xdr:row>
      <xdr:rowOff>90054</xdr:rowOff>
    </xdr:from>
    <xdr:ext cx="2330880" cy="200871"/>
    <xdr:sp macro="" textlink="">
      <xdr:nvSpPr>
        <xdr:cNvPr id="4" name="3 CuadroTexto">
          <a:extLst>
            <a:ext uri="{FF2B5EF4-FFF2-40B4-BE49-F238E27FC236}">
              <a16:creationId xmlns:a16="http://schemas.microsoft.com/office/drawing/2014/main" id="{A3064799-0EFE-D544-BC6B-908F15EBB9FE}"/>
            </a:ext>
          </a:extLst>
        </xdr:cNvPr>
        <xdr:cNvSpPr txBox="1"/>
      </xdr:nvSpPr>
      <xdr:spPr>
        <a:xfrm>
          <a:off x="2917998" y="44159054"/>
          <a:ext cx="2330880" cy="2008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s-CL" sz="900" b="1"/>
            <a:t>Rangos</a:t>
          </a:r>
          <a:r>
            <a:rPr lang="es-CL" sz="900" b="1" baseline="0"/>
            <a:t> y Categorías de la Evaluación</a:t>
          </a:r>
          <a:endParaRPr lang="es-CL" sz="900" b="1"/>
        </a:p>
      </xdr:txBody>
    </xdr:sp>
    <xdr:clientData/>
  </xdr:oneCellAnchor>
  <xdr:oneCellAnchor>
    <xdr:from>
      <xdr:col>0</xdr:col>
      <xdr:colOff>101600</xdr:colOff>
      <xdr:row>7</xdr:row>
      <xdr:rowOff>111760</xdr:rowOff>
    </xdr:from>
    <xdr:ext cx="7396480" cy="9910149"/>
    <xdr:sp macro="" textlink="">
      <xdr:nvSpPr>
        <xdr:cNvPr id="5" name="5 CuadroTexto">
          <a:extLst>
            <a:ext uri="{FF2B5EF4-FFF2-40B4-BE49-F238E27FC236}">
              <a16:creationId xmlns:a16="http://schemas.microsoft.com/office/drawing/2014/main" id="{E58ACDA5-6F3D-594E-A579-A905DEB77044}"/>
            </a:ext>
          </a:extLst>
        </xdr:cNvPr>
        <xdr:cNvSpPr txBox="1"/>
      </xdr:nvSpPr>
      <xdr:spPr>
        <a:xfrm>
          <a:off x="101600" y="1026160"/>
          <a:ext cx="7396480" cy="991014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just"/>
          <a:r>
            <a:rPr lang="es-CL" sz="1100">
              <a:solidFill>
                <a:schemeClr val="tx1"/>
              </a:solidFill>
              <a:effectLst/>
              <a:latin typeface="+mn-lt"/>
              <a:ea typeface="+mn-ea"/>
              <a:cs typeface="+mn-cs"/>
            </a:rPr>
            <a:t>El presente instrumento tiene como objetivo evaluar la presentación de las propuestas que se entregan al Servicio Nacional de Menores, en procesos de licitación. </a:t>
          </a:r>
        </a:p>
        <a:p>
          <a:pPr algn="just"/>
          <a:r>
            <a:rPr lang="es-CL" sz="1100">
              <a:solidFill>
                <a:schemeClr val="tx1"/>
              </a:solidFill>
              <a:effectLst/>
              <a:latin typeface="+mn-lt"/>
              <a:ea typeface="+mn-ea"/>
              <a:cs typeface="+mn-cs"/>
            </a:rPr>
            <a:t>Se incluye, además, una sección de evaluación del comportamiento legal y una sección para integrar la experiencia anterior (artículo 27, Ley 20.032). </a:t>
          </a:r>
        </a:p>
        <a:p>
          <a:pPr algn="just"/>
          <a:r>
            <a:rPr lang="es-CL" sz="1100">
              <a:solidFill>
                <a:schemeClr val="tx1"/>
              </a:solidFill>
              <a:effectLst/>
              <a:latin typeface="+mn-lt"/>
              <a:ea typeface="+mn-ea"/>
              <a:cs typeface="+mn-cs"/>
            </a:rPr>
            <a:t> </a:t>
          </a:r>
        </a:p>
        <a:p>
          <a:pPr algn="just"/>
          <a:r>
            <a:rPr lang="es-CL" sz="1100">
              <a:solidFill>
                <a:schemeClr val="tx1"/>
              </a:solidFill>
              <a:effectLst/>
              <a:latin typeface="+mn-lt"/>
              <a:ea typeface="+mn-ea"/>
              <a:cs typeface="+mn-cs"/>
            </a:rPr>
            <a:t>La evaluación constará de 2 etapas:</a:t>
          </a:r>
        </a:p>
        <a:p>
          <a:pPr algn="just"/>
          <a:r>
            <a:rPr lang="es-CL" sz="1100" b="1" u="sng">
              <a:solidFill>
                <a:sysClr val="windowText" lastClr="000000"/>
              </a:solidFill>
              <a:effectLst/>
              <a:latin typeface="+mn-lt"/>
              <a:ea typeface="+mn-ea"/>
              <a:cs typeface="+mn-cs"/>
            </a:rPr>
            <a:t>Etapa N° 1</a:t>
          </a:r>
          <a:r>
            <a:rPr lang="es-CL" sz="1100">
              <a:solidFill>
                <a:sysClr val="windowText" lastClr="000000"/>
              </a:solidFill>
              <a:effectLst/>
              <a:latin typeface="+mn-lt"/>
              <a:ea typeface="+mn-ea"/>
              <a:cs typeface="+mn-cs"/>
            </a:rPr>
            <a:t>: Al momento de iniciar la evaluación de las propuestas presentadas, la Comisión Evaluadora, deberá verificar que cada proyecto, acompañe la carta de compromiso, firmada por el representante legal de la institución,</a:t>
          </a:r>
          <a:r>
            <a:rPr lang="es-CL" sz="1100" baseline="0">
              <a:solidFill>
                <a:sysClr val="windowText" lastClr="000000"/>
              </a:solidFill>
              <a:effectLst/>
              <a:latin typeface="+mn-lt"/>
              <a:ea typeface="+mn-ea"/>
              <a:cs typeface="+mn-cs"/>
            </a:rPr>
            <a:t> </a:t>
          </a:r>
          <a:r>
            <a:rPr lang="es-ES" sz="1100">
              <a:solidFill>
                <a:sysClr val="windowText" lastClr="000000"/>
              </a:solidFill>
              <a:effectLst/>
              <a:latin typeface="+mn-lt"/>
              <a:ea typeface="+mn-ea"/>
              <a:cs typeface="+mn-cs"/>
            </a:rPr>
            <a:t>la que se referirá a los Recursos Humanos y los Recursos Materiales con los que funcionará el proyecto. </a:t>
          </a:r>
          <a:r>
            <a:rPr lang="es-CL" sz="1100">
              <a:solidFill>
                <a:sysClr val="windowText" lastClr="000000"/>
              </a:solidFill>
              <a:effectLst/>
              <a:latin typeface="+mn-lt"/>
              <a:ea typeface="+mn-ea"/>
              <a:cs typeface="+mn-cs"/>
            </a:rPr>
            <a:t> </a:t>
          </a:r>
        </a:p>
        <a:p>
          <a:pPr algn="just"/>
          <a:r>
            <a:rPr lang="es-CL" sz="1100" b="1" u="sng">
              <a:solidFill>
                <a:schemeClr val="tx1"/>
              </a:solidFill>
              <a:effectLst/>
              <a:latin typeface="+mn-lt"/>
              <a:ea typeface="+mn-ea"/>
              <a:cs typeface="+mn-cs"/>
            </a:rPr>
            <a:t>Etapa N° 2:</a:t>
          </a:r>
          <a:r>
            <a:rPr lang="es-CL" sz="1100">
              <a:solidFill>
                <a:schemeClr val="tx1"/>
              </a:solidFill>
              <a:effectLst/>
              <a:latin typeface="+mn-lt"/>
              <a:ea typeface="+mn-ea"/>
              <a:cs typeface="+mn-cs"/>
            </a:rPr>
            <a:t> Respecto de aquellas propuestas que hayan acompañado la carta de compromiso ya enunciada, se continuará con su evaluación técnica. Las propuestas que no acompañen la carta de compromiso, serán declaradas </a:t>
          </a:r>
          <a:r>
            <a:rPr lang="es-CL" sz="1100" b="1" u="sng">
              <a:solidFill>
                <a:schemeClr val="tx1"/>
              </a:solidFill>
              <a:effectLst/>
              <a:latin typeface="+mn-lt"/>
              <a:ea typeface="+mn-ea"/>
              <a:cs typeface="+mn-cs"/>
            </a:rPr>
            <a:t>inadmisibles técnicamente</a:t>
          </a:r>
          <a:r>
            <a:rPr lang="es-CL" sz="1100">
              <a:solidFill>
                <a:schemeClr val="tx1"/>
              </a:solidFill>
              <a:effectLst/>
              <a:latin typeface="+mn-lt"/>
              <a:ea typeface="+mn-ea"/>
              <a:cs typeface="+mn-cs"/>
            </a:rPr>
            <a:t>, por no cumplir con los requisitos de las bases y no se continuará con su evaluación técnica. </a:t>
          </a:r>
        </a:p>
        <a:p>
          <a:pPr algn="just"/>
          <a:r>
            <a:rPr lang="es-CL" sz="1100">
              <a:solidFill>
                <a:schemeClr val="tx1"/>
              </a:solidFill>
              <a:effectLst/>
              <a:latin typeface="+mn-lt"/>
              <a:ea typeface="+mn-ea"/>
              <a:cs typeface="+mn-cs"/>
            </a:rPr>
            <a:t>El punto 1 corresponde a </a:t>
          </a:r>
          <a:r>
            <a:rPr lang="es-CL" sz="1100" b="1">
              <a:solidFill>
                <a:schemeClr val="tx1"/>
              </a:solidFill>
              <a:effectLst/>
              <a:latin typeface="+mn-lt"/>
              <a:ea typeface="+mn-ea"/>
              <a:cs typeface="+mn-cs"/>
            </a:rPr>
            <a:t>"Datos Generales"</a:t>
          </a:r>
          <a:r>
            <a:rPr lang="es-CL" sz="1100">
              <a:solidFill>
                <a:schemeClr val="tx1"/>
              </a:solidFill>
              <a:effectLst/>
              <a:latin typeface="+mn-lt"/>
              <a:ea typeface="+mn-ea"/>
              <a:cs typeface="+mn-cs"/>
            </a:rPr>
            <a:t>. En éste punto, el/la evaluador/a debe completar la información relativa al concurso y al proyecto.</a:t>
          </a:r>
        </a:p>
        <a:p>
          <a:pPr algn="just"/>
          <a:r>
            <a:rPr lang="es-CL" sz="1100">
              <a:solidFill>
                <a:schemeClr val="tx1"/>
              </a:solidFill>
              <a:effectLst/>
              <a:latin typeface="+mn-lt"/>
              <a:ea typeface="+mn-ea"/>
              <a:cs typeface="+mn-cs"/>
            </a:rPr>
            <a:t>El punto 2 contiene el </a:t>
          </a:r>
          <a:r>
            <a:rPr lang="es-CL" sz="1100" b="1">
              <a:solidFill>
                <a:schemeClr val="tx1"/>
              </a:solidFill>
              <a:effectLst/>
              <a:latin typeface="+mn-lt"/>
              <a:ea typeface="+mn-ea"/>
              <a:cs typeface="+mn-cs"/>
            </a:rPr>
            <a:t>“Cumplimiento de la Etapa N°1 de la Evaluación”</a:t>
          </a:r>
          <a:r>
            <a:rPr lang="es-CL" sz="1100">
              <a:solidFill>
                <a:schemeClr val="tx1"/>
              </a:solidFill>
              <a:effectLst/>
              <a:latin typeface="+mn-lt"/>
              <a:ea typeface="+mn-ea"/>
              <a:cs typeface="+mn-cs"/>
            </a:rPr>
            <a:t>, que da cuenta de la presentación de las cartas de compromiso relativas a "Infraestructura y Equipamiento" y a "Recursos Humanos".</a:t>
          </a:r>
        </a:p>
        <a:p>
          <a:pPr algn="just"/>
          <a:r>
            <a:rPr lang="es-CL" sz="1100">
              <a:solidFill>
                <a:schemeClr val="tx1"/>
              </a:solidFill>
              <a:effectLst/>
              <a:latin typeface="+mn-lt"/>
              <a:ea typeface="+mn-ea"/>
              <a:cs typeface="+mn-cs"/>
            </a:rPr>
            <a:t>El punto 3 corresponde a la evaluación de las propuestas, el que se compone de cuatro criterios:</a:t>
          </a:r>
        </a:p>
        <a:p>
          <a:pPr algn="just"/>
          <a:r>
            <a:rPr lang="es-CL" sz="1100">
              <a:solidFill>
                <a:schemeClr val="tx1"/>
              </a:solidFill>
              <a:effectLst/>
              <a:latin typeface="+mn-lt"/>
              <a:ea typeface="+mn-ea"/>
              <a:cs typeface="+mn-cs"/>
            </a:rPr>
            <a:t>	3.1 Caracterización del territorio y Sujeto de Atención </a:t>
          </a:r>
        </a:p>
        <a:p>
          <a:pPr marL="0" marR="0" lvl="0" indent="0" algn="just" defTabSz="914400" eaLnBrk="1" fontAlgn="auto" latinLnBrk="0" hangingPunct="1">
            <a:lnSpc>
              <a:spcPct val="100000"/>
            </a:lnSpc>
            <a:spcBef>
              <a:spcPts val="0"/>
            </a:spcBef>
            <a:spcAft>
              <a:spcPts val="0"/>
            </a:spcAft>
            <a:buClrTx/>
            <a:buSzTx/>
            <a:buFontTx/>
            <a:buNone/>
            <a:tabLst/>
            <a:defRPr/>
          </a:pPr>
          <a:r>
            <a:rPr lang="es-CL" sz="1100">
              <a:solidFill>
                <a:schemeClr val="tx1"/>
              </a:solidFill>
              <a:effectLst/>
              <a:latin typeface="+mn-lt"/>
              <a:ea typeface="+mn-ea"/>
              <a:cs typeface="+mn-cs"/>
            </a:rPr>
            <a:t>	3.2 Diseño de la intervención, metodología y estrategia </a:t>
          </a:r>
          <a:endParaRPr lang="es-CL">
            <a:effectLst/>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s-CL" sz="1100">
              <a:solidFill>
                <a:schemeClr val="tx1"/>
              </a:solidFill>
              <a:effectLst/>
              <a:latin typeface="+mn-lt"/>
              <a:ea typeface="+mn-ea"/>
              <a:cs typeface="+mn-cs"/>
            </a:rPr>
            <a:t>	3.3 Matriz lógica y Plan de Autoevaluación</a:t>
          </a:r>
          <a:endParaRPr lang="es-CL">
            <a:effectLst/>
          </a:endParaRPr>
        </a:p>
        <a:p>
          <a:pPr algn="just"/>
          <a:r>
            <a:rPr lang="es-CL" sz="1100">
              <a:solidFill>
                <a:schemeClr val="tx1"/>
              </a:solidFill>
              <a:effectLst/>
              <a:latin typeface="+mn-lt"/>
              <a:ea typeface="+mn-ea"/>
              <a:cs typeface="+mn-cs"/>
            </a:rPr>
            <a:t>	3.4 Gestión de Personas</a:t>
          </a:r>
        </a:p>
        <a:p>
          <a:pPr algn="just"/>
          <a:r>
            <a:rPr lang="es-CL" sz="1100">
              <a:solidFill>
                <a:schemeClr val="tx1"/>
              </a:solidFill>
              <a:effectLst/>
              <a:latin typeface="+mn-lt"/>
              <a:ea typeface="+mn-ea"/>
              <a:cs typeface="+mn-cs"/>
            </a:rPr>
            <a:t>En este punto el/la evaluador/a debe calificar cada uno de los descriptores en la columna "puntaje" (Columna B), de acuerdo a la escala de puntuación que se presenta en el cuadro siguiente (solo deben usarse números enteros). Cada descriptor tiene asignada una ponderación porcentual cuya suma es igual a 100% (columna A). El puntaje asignado por el/la evaluador/a se multiplica automáticamente por la columna A, y se obtiene un puntaje ponderado para cada descriptor (Columna C). La suma de ellos corresponderá al valor de cada criterio.</a:t>
          </a:r>
        </a:p>
        <a:p>
          <a:pPr algn="just"/>
          <a:r>
            <a:rPr lang="es-CL" sz="1100">
              <a:solidFill>
                <a:schemeClr val="tx1"/>
              </a:solidFill>
              <a:effectLst/>
              <a:latin typeface="+mn-lt"/>
              <a:ea typeface="+mn-ea"/>
              <a:cs typeface="+mn-cs"/>
            </a:rPr>
            <a:t>Al final de cada uno de los criterios, el/la evaluador/a deberá señalar las observaciones correspondientes a cada uno de los descriptores que no se evaluaron con la puntuación máxima, los cuales deberán ser corregidos y supervisados durante la implementación del proyecto, en caso de que éste sea adjudicado.</a:t>
          </a:r>
        </a:p>
        <a:p>
          <a:pPr algn="just"/>
          <a:r>
            <a:rPr lang="es-CL" sz="1100">
              <a:solidFill>
                <a:schemeClr val="tx1"/>
              </a:solidFill>
              <a:effectLst/>
              <a:latin typeface="+mn-lt"/>
              <a:ea typeface="+mn-ea"/>
              <a:cs typeface="+mn-cs"/>
            </a:rPr>
            <a:t>En el punto 3.5 corresponde al "Resumen de puntajes de la evaluación técnica de la propuesta", se presenta una tabla que muestra los puntajes obtenidos en cada criterio, calculando automáticamente el puntaje final obtenido en la evaluación de la propuesta. La escala de asignación de puntajes para cada uno de los descriptores es de 1 a 4.</a:t>
          </a:r>
        </a:p>
        <a:p>
          <a:pPr algn="just"/>
          <a:r>
            <a:rPr lang="es-CL" sz="1100">
              <a:solidFill>
                <a:schemeClr val="tx1"/>
              </a:solidFill>
              <a:effectLst/>
              <a:latin typeface="+mn-lt"/>
              <a:ea typeface="+mn-ea"/>
              <a:cs typeface="+mn-cs"/>
            </a:rPr>
            <a:t> </a:t>
          </a:r>
        </a:p>
        <a:p>
          <a:pPr algn="just"/>
          <a:r>
            <a:rPr lang="es-CL" sz="1100">
              <a:solidFill>
                <a:schemeClr val="tx1"/>
              </a:solidFill>
              <a:effectLst/>
              <a:latin typeface="+mn-lt"/>
              <a:ea typeface="+mn-ea"/>
              <a:cs typeface="+mn-cs"/>
            </a:rPr>
            <a:t>El punto 4 corresponde a </a:t>
          </a:r>
          <a:r>
            <a:rPr lang="es-CL" sz="1100" b="1" u="sng">
              <a:solidFill>
                <a:schemeClr val="tx1"/>
              </a:solidFill>
              <a:effectLst/>
              <a:latin typeface="+mn-lt"/>
              <a:ea typeface="+mn-ea"/>
              <a:cs typeface="+mn-cs"/>
            </a:rPr>
            <a:t>"Evaluación del comportamiento legal de proyectos ejecutados por el Organismo Colaborador"</a:t>
          </a:r>
          <a:r>
            <a:rPr lang="es-CL" sz="1100">
              <a:solidFill>
                <a:schemeClr val="tx1"/>
              </a:solidFill>
              <a:effectLst/>
              <a:latin typeface="+mn-lt"/>
              <a:ea typeface="+mn-ea"/>
              <a:cs typeface="+mn-cs"/>
            </a:rPr>
            <a:t>, el cual debe ser evaluado solamente con puntajes 1 o 4. El evaluador debe asignar puntaje 1 en caso de que el Organismo Colaborador se encuentre en una o más de las situaciones que ahí se describen, mientras que debe asignar puntaje 4 cuando no se encuentre en ninguna de dichas situaciones. En caso de que la propuesta corresponda a un Organismo Colaborador sin experiencia, debe asignar también puntaje 4.</a:t>
          </a:r>
        </a:p>
        <a:p>
          <a:pPr algn="just"/>
          <a:endParaRPr lang="es-CL" sz="1100">
            <a:solidFill>
              <a:schemeClr val="tx1"/>
            </a:solidFill>
            <a:effectLst/>
            <a:latin typeface="+mn-lt"/>
            <a:ea typeface="+mn-ea"/>
            <a:cs typeface="+mn-cs"/>
          </a:endParaRPr>
        </a:p>
        <a:p>
          <a:pPr algn="just"/>
          <a:r>
            <a:rPr lang="es-CL" sz="1100">
              <a:solidFill>
                <a:schemeClr val="tx1"/>
              </a:solidFill>
              <a:effectLst/>
              <a:latin typeface="+mn-lt"/>
              <a:ea typeface="+mn-ea"/>
              <a:cs typeface="+mn-cs"/>
            </a:rPr>
            <a:t>El punto 5 corresponde a </a:t>
          </a:r>
          <a:r>
            <a:rPr lang="es-CL" sz="1100" b="1">
              <a:solidFill>
                <a:schemeClr val="tx1"/>
              </a:solidFill>
              <a:effectLst/>
              <a:latin typeface="+mn-lt"/>
              <a:ea typeface="+mn-ea"/>
              <a:cs typeface="+mn-cs"/>
            </a:rPr>
            <a:t>"Evaluación de la experiencia anterior"</a:t>
          </a:r>
          <a:r>
            <a:rPr lang="es-CL" sz="1100">
              <a:solidFill>
                <a:schemeClr val="tx1"/>
              </a:solidFill>
              <a:effectLst/>
              <a:latin typeface="+mn-lt"/>
              <a:ea typeface="+mn-ea"/>
              <a:cs typeface="+mn-cs"/>
            </a:rPr>
            <a:t>. Aquí, el/la evaluador/a debe incorporar el puntaje de la última evaluación de desempeño anual del periodo convenido. La tabla asocia automáticamente la calificación obtenida a un puntaje dentro de la escala de -1 (menos 1) a 3 (tres). Este puntaje se pondera con el puntaje total de la evaluación de la propuesta, entregando el puntaje final (punto 5). En caso de que la propuesta no corresponda a un proyecto que haya ejecutado la modalidad en el territorio al que postula, el puntaje a asignar deberá ser igual a 0 (</a:t>
          </a:r>
          <a:r>
            <a:rPr lang="es-CL" sz="1100">
              <a:solidFill>
                <a:sysClr val="windowText" lastClr="000000"/>
              </a:solidFill>
              <a:effectLst/>
              <a:latin typeface="+mn-lt"/>
              <a:ea typeface="+mn-ea"/>
              <a:cs typeface="+mn-cs"/>
            </a:rPr>
            <a:t>CERO).  </a:t>
          </a:r>
        </a:p>
        <a:p>
          <a:pPr algn="just"/>
          <a:r>
            <a:rPr lang="es-CL" sz="1100">
              <a:solidFill>
                <a:schemeClr val="tx1"/>
              </a:solidFill>
              <a:effectLst/>
              <a:latin typeface="+mn-lt"/>
              <a:ea typeface="+mn-ea"/>
              <a:cs typeface="+mn-cs"/>
            </a:rPr>
            <a:t>El punto 6 corresponde al </a:t>
          </a:r>
          <a:r>
            <a:rPr lang="es-CL" sz="1100" b="1">
              <a:solidFill>
                <a:schemeClr val="tx1"/>
              </a:solidFill>
              <a:effectLst/>
              <a:latin typeface="+mn-lt"/>
              <a:ea typeface="+mn-ea"/>
              <a:cs typeface="+mn-cs"/>
            </a:rPr>
            <a:t>"Puntaje final y Resultado de la Evaluación"</a:t>
          </a:r>
          <a:r>
            <a:rPr lang="es-CL" sz="1100">
              <a:solidFill>
                <a:schemeClr val="tx1"/>
              </a:solidFill>
              <a:effectLst/>
              <a:latin typeface="+mn-lt"/>
              <a:ea typeface="+mn-ea"/>
              <a:cs typeface="+mn-cs"/>
            </a:rPr>
            <a:t>, en donde se calcula automáticamente la puntuación final obtenida por la propuesta y la determinación de su adjudicabilidad. El puntaje máximo ponderado es de 3,900, y sólo serán adjudicables los proyectos que tengan un puntaje ponderado total igual o superior a </a:t>
          </a:r>
          <a:r>
            <a:rPr lang="es-CL" sz="1100" b="1">
              <a:solidFill>
                <a:schemeClr val="tx1"/>
              </a:solidFill>
              <a:effectLst/>
              <a:latin typeface="+mn-lt"/>
              <a:ea typeface="+mn-ea"/>
              <a:cs typeface="+mn-cs"/>
            </a:rPr>
            <a:t>2,900</a:t>
          </a:r>
          <a:r>
            <a:rPr lang="es-CL" sz="1100">
              <a:solidFill>
                <a:schemeClr val="tx1"/>
              </a:solidFill>
              <a:effectLst/>
              <a:latin typeface="+mn-lt"/>
              <a:ea typeface="+mn-ea"/>
              <a:cs typeface="+mn-cs"/>
            </a:rPr>
            <a:t>. Finalmente, una fórmula de cálculo dará cuenta si la propuesta es "adjudicable" o "no adjudicable" de acuerdo a la tabla "Rangos y Categorías de Evaluación".</a:t>
          </a:r>
        </a:p>
        <a:p>
          <a:pPr algn="just"/>
          <a:r>
            <a:rPr lang="es-CL" sz="1100">
              <a:solidFill>
                <a:schemeClr val="tx1"/>
              </a:solidFill>
              <a:effectLst/>
              <a:latin typeface="+mn-lt"/>
              <a:ea typeface="+mn-ea"/>
              <a:cs typeface="+mn-cs"/>
            </a:rPr>
            <a:t> </a:t>
          </a:r>
        </a:p>
        <a:p>
          <a:pPr algn="just"/>
          <a:r>
            <a:rPr lang="es-CL" sz="1100">
              <a:solidFill>
                <a:schemeClr val="tx1"/>
              </a:solidFill>
              <a:effectLst/>
              <a:latin typeface="+mn-lt"/>
              <a:ea typeface="+mn-ea"/>
              <a:cs typeface="+mn-cs"/>
            </a:rPr>
            <a:t>Cabe mencionar que la asignación de cada puntaje para los puntos 3, 4 y 5, deberá guiarse por la rúbrica que orienta esta evaluación y que se encuentra en la siguiente hoja del presente archivo.</a:t>
          </a:r>
        </a:p>
        <a:p>
          <a:pPr algn="just"/>
          <a:endParaRPr lang="es-CL" sz="1000">
            <a:solidFill>
              <a:schemeClr val="tx1"/>
            </a:solidFill>
            <a:effectLst/>
            <a:latin typeface="+mn-lt"/>
            <a:ea typeface="+mn-ea"/>
            <a:cs typeface="+mn-cs"/>
          </a:endParaRPr>
        </a:p>
        <a:p>
          <a:pPr algn="just"/>
          <a:r>
            <a:rPr lang="es-CL" sz="1000">
              <a:solidFill>
                <a:schemeClr val="tx1"/>
              </a:solidFill>
              <a:effectLst/>
              <a:latin typeface="+mn-lt"/>
              <a:ea typeface="+mn-ea"/>
              <a:cs typeface="+mn-cs"/>
            </a:rPr>
            <a:t> </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1924050</xdr:colOff>
      <xdr:row>8</xdr:row>
      <xdr:rowOff>359833</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0" y="0"/>
          <a:ext cx="9798050" cy="18838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_tradnl" sz="1100" b="1">
              <a:solidFill>
                <a:schemeClr val="dk1"/>
              </a:solidFill>
              <a:effectLst/>
              <a:latin typeface="+mn-lt"/>
              <a:ea typeface="+mn-ea"/>
              <a:cs typeface="+mn-cs"/>
            </a:rPr>
            <a:t>RÚBRICA PARA LA APLICACIÓN DE LA PAUTA DE EVALUACIÓN EX ANTE</a:t>
          </a:r>
          <a:endParaRPr lang="es-CL" sz="1100" b="1">
            <a:solidFill>
              <a:schemeClr val="dk1"/>
            </a:solidFill>
            <a:effectLst/>
            <a:latin typeface="+mn-lt"/>
            <a:ea typeface="+mn-ea"/>
            <a:cs typeface="+mn-cs"/>
          </a:endParaRPr>
        </a:p>
        <a:p>
          <a:pPr algn="ctr"/>
          <a:r>
            <a:rPr lang="es-ES_tradnl" sz="1100" b="1">
              <a:solidFill>
                <a:schemeClr val="dk1"/>
              </a:solidFill>
              <a:effectLst/>
              <a:latin typeface="+mn-lt"/>
              <a:ea typeface="+mn-ea"/>
              <a:cs typeface="+mn-cs"/>
            </a:rPr>
            <a:t>DE DESCRIPTORES </a:t>
          </a:r>
          <a:r>
            <a:rPr lang="es-ES" sz="1100" b="1">
              <a:solidFill>
                <a:schemeClr val="dk1"/>
              </a:solidFill>
              <a:effectLst/>
              <a:latin typeface="+mn-lt"/>
              <a:ea typeface="+mn-ea"/>
              <a:cs typeface="+mn-cs"/>
            </a:rPr>
            <a:t>PARA</a:t>
          </a:r>
          <a:r>
            <a:rPr lang="es-ES" sz="1100" b="1" baseline="0">
              <a:solidFill>
                <a:schemeClr val="dk1"/>
              </a:solidFill>
              <a:effectLst/>
              <a:latin typeface="+mn-lt"/>
              <a:ea typeface="+mn-ea"/>
              <a:cs typeface="+mn-cs"/>
            </a:rPr>
            <a:t> </a:t>
          </a:r>
          <a:r>
            <a:rPr lang="es-CL" sz="1100" b="1">
              <a:solidFill>
                <a:schemeClr val="tx1"/>
              </a:solidFill>
              <a:effectLst/>
              <a:latin typeface="+mn-lt"/>
              <a:ea typeface="+mn-ea"/>
              <a:cs typeface="+mn-cs"/>
            </a:rPr>
            <a:t>PROGRAMA</a:t>
          </a:r>
          <a:r>
            <a:rPr lang="es-CL" sz="1100" b="1" baseline="0">
              <a:solidFill>
                <a:schemeClr val="tx1"/>
              </a:solidFill>
              <a:effectLst/>
              <a:latin typeface="+mn-lt"/>
              <a:ea typeface="+mn-ea"/>
              <a:cs typeface="+mn-cs"/>
            </a:rPr>
            <a:t> DE FAMILIAS DE ACOGIDA CON PROGRAMA DE PROTECCIÓN ESPECIALIZADO</a:t>
          </a:r>
        </a:p>
        <a:p>
          <a:pPr algn="ctr"/>
          <a:r>
            <a:rPr lang="es-CL" sz="1100" b="1" baseline="0">
              <a:solidFill>
                <a:schemeClr val="tx1"/>
              </a:solidFill>
              <a:effectLst/>
              <a:latin typeface="+mn-lt"/>
              <a:ea typeface="+mn-ea"/>
              <a:cs typeface="+mn-cs"/>
            </a:rPr>
            <a:t>FAE -PRO</a:t>
          </a:r>
          <a:endParaRPr lang="es-ES_tradnl" sz="1100">
            <a:solidFill>
              <a:schemeClr val="dk1"/>
            </a:solidFill>
            <a:effectLst/>
            <a:latin typeface="+mn-lt"/>
            <a:ea typeface="+mn-ea"/>
            <a:cs typeface="+mn-cs"/>
          </a:endParaRPr>
        </a:p>
        <a:p>
          <a:endParaRPr lang="es-ES_tradnl" sz="1100">
            <a:solidFill>
              <a:schemeClr val="dk1"/>
            </a:solidFill>
            <a:effectLst/>
            <a:latin typeface="+mn-lt"/>
            <a:ea typeface="+mn-ea"/>
            <a:cs typeface="+mn-cs"/>
          </a:endParaRPr>
        </a:p>
        <a:p>
          <a:r>
            <a:rPr lang="es-ES_tradnl" sz="1100">
              <a:solidFill>
                <a:schemeClr val="dk1"/>
              </a:solidFill>
              <a:effectLst/>
              <a:latin typeface="+mn-lt"/>
              <a:ea typeface="+mn-ea"/>
              <a:cs typeface="+mn-cs"/>
            </a:rPr>
            <a:t>La presente rúbrica tiene como objetivo especificar el puntaje que se le asignará a una propuesta presentada en un proceso licitatorio, en cada uno de los descriptores de la modalidad. </a:t>
          </a:r>
          <a:endParaRPr lang="es-CL">
            <a:effectLst/>
          </a:endParaRPr>
        </a:p>
        <a:p>
          <a:pPr algn="just"/>
          <a:r>
            <a:rPr lang="es-ES_tradnl" sz="1100">
              <a:solidFill>
                <a:schemeClr val="dk1"/>
              </a:solidFill>
              <a:effectLst/>
              <a:latin typeface="+mn-lt"/>
              <a:ea typeface="+mn-ea"/>
              <a:cs typeface="+mn-cs"/>
            </a:rPr>
            <a:t>El/la evaluador/a debe analizar el contenido de la propuesta en función de lo solicitado en el formulario de presentación de proyectos y las orientaciones técnicas, junto con lo establecido en esta rúbrica. Para esto, el evaluador debe asignar a cada descriptor, el puntaje de cumplimiento respectivo (1, 2, 3 o 4</a:t>
          </a:r>
          <a:r>
            <a:rPr lang="es-ES_tradnl" sz="1100" baseline="0">
              <a:solidFill>
                <a:schemeClr val="dk1"/>
              </a:solidFill>
              <a:effectLst/>
              <a:latin typeface="+mn-lt"/>
              <a:ea typeface="+mn-ea"/>
              <a:cs typeface="+mn-cs"/>
            </a:rPr>
            <a:t> según corresponda) que aparece en la parte superior de las columnas contiguas</a:t>
          </a:r>
          <a:r>
            <a:rPr lang="es-ES_tradnl" sz="1100">
              <a:solidFill>
                <a:schemeClr val="dk1"/>
              </a:solidFill>
              <a:effectLst/>
              <a:latin typeface="+mn-lt"/>
              <a:ea typeface="+mn-ea"/>
              <a:cs typeface="+mn-cs"/>
            </a:rPr>
            <a:t>. Basta con que se presente una de las condiciones que aparecen en las casillas</a:t>
          </a:r>
          <a:r>
            <a:rPr lang="es-ES_tradnl" sz="1100" baseline="0">
              <a:solidFill>
                <a:schemeClr val="dk1"/>
              </a:solidFill>
              <a:effectLst/>
              <a:latin typeface="+mn-lt"/>
              <a:ea typeface="+mn-ea"/>
              <a:cs typeface="+mn-cs"/>
            </a:rPr>
            <a:t> </a:t>
          </a:r>
          <a:r>
            <a:rPr lang="es-ES_tradnl" sz="1100">
              <a:solidFill>
                <a:schemeClr val="dk1"/>
              </a:solidFill>
              <a:effectLst/>
              <a:latin typeface="+mn-lt"/>
              <a:ea typeface="+mn-ea"/>
              <a:cs typeface="+mn-cs"/>
            </a:rPr>
            <a:t>indicadas con letras a, b, y/o c</a:t>
          </a:r>
          <a:r>
            <a:rPr lang="es-ES_tradnl" sz="1100" baseline="0">
              <a:solidFill>
                <a:schemeClr val="dk1"/>
              </a:solidFill>
              <a:effectLst/>
              <a:latin typeface="+mn-lt"/>
              <a:ea typeface="+mn-ea"/>
              <a:cs typeface="+mn-cs"/>
            </a:rPr>
            <a:t>  </a:t>
          </a:r>
          <a:r>
            <a:rPr lang="es-ES_tradnl" sz="1100">
              <a:solidFill>
                <a:schemeClr val="dk1"/>
              </a:solidFill>
              <a:effectLst/>
              <a:latin typeface="+mn-lt"/>
              <a:ea typeface="+mn-ea"/>
              <a:cs typeface="+mn-cs"/>
            </a:rPr>
            <a:t>según corresponda y separadas por el conector “o" ,</a:t>
          </a:r>
          <a:r>
            <a:rPr lang="es-ES_tradnl" sz="1100" baseline="0">
              <a:solidFill>
                <a:schemeClr val="dk1"/>
              </a:solidFill>
              <a:effectLst/>
              <a:latin typeface="+mn-lt"/>
              <a:ea typeface="+mn-ea"/>
              <a:cs typeface="+mn-cs"/>
            </a:rPr>
            <a:t> </a:t>
          </a:r>
          <a:r>
            <a:rPr lang="es-ES_tradnl" sz="1100">
              <a:solidFill>
                <a:schemeClr val="dk1"/>
              </a:solidFill>
              <a:effectLst/>
              <a:latin typeface="+mn-lt"/>
              <a:ea typeface="+mn-ea"/>
              <a:cs typeface="+mn-cs"/>
            </a:rPr>
            <a:t> para que la propuesta obtenga un determinado puntaje en el descriptor respectivo. </a:t>
          </a:r>
          <a:endParaRPr lang="es-CL">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65"/>
  <sheetViews>
    <sheetView tabSelected="1" topLeftCell="A57" zoomScaleNormal="100" zoomScaleSheetLayoutView="119" workbookViewId="0">
      <selection activeCell="C66" sqref="C66"/>
    </sheetView>
  </sheetViews>
  <sheetFormatPr baseColWidth="10" defaultColWidth="11.42578125" defaultRowHeight="12"/>
  <cols>
    <col min="1" max="1" width="3.140625" style="37" customWidth="1"/>
    <col min="2" max="2" width="9.140625" style="1" customWidth="1"/>
    <col min="3" max="3" width="68.140625" style="1" customWidth="1"/>
    <col min="4" max="4" width="14" style="1" customWidth="1"/>
    <col min="5" max="5" width="9.42578125" style="1" customWidth="1"/>
    <col min="6" max="6" width="11" style="1" customWidth="1"/>
    <col min="7" max="7" width="14" style="1" hidden="1" customWidth="1"/>
    <col min="8" max="8" width="40" style="1" customWidth="1"/>
    <col min="9" max="9" width="0" style="1" hidden="1" customWidth="1"/>
    <col min="10" max="16384" width="11.42578125" style="1"/>
  </cols>
  <sheetData>
    <row r="1" spans="2:14">
      <c r="B1" s="4"/>
      <c r="C1" s="4"/>
      <c r="D1" s="4"/>
      <c r="E1" s="4"/>
    </row>
    <row r="2" spans="2:14">
      <c r="B2" s="4"/>
      <c r="C2" s="4"/>
      <c r="D2" s="4"/>
      <c r="E2" s="4"/>
    </row>
    <row r="3" spans="2:14">
      <c r="B3" s="4"/>
      <c r="C3" s="4"/>
      <c r="D3" s="4"/>
      <c r="E3" s="4"/>
    </row>
    <row r="4" spans="2:14">
      <c r="B4" s="4"/>
      <c r="C4" s="4"/>
      <c r="D4" s="4"/>
      <c r="E4" s="4"/>
    </row>
    <row r="5" spans="2:14" hidden="1">
      <c r="B5" s="4"/>
      <c r="C5" s="4"/>
      <c r="D5" s="4"/>
      <c r="E5" s="4"/>
    </row>
    <row r="6" spans="2:14">
      <c r="B6" s="4"/>
      <c r="C6" s="4"/>
      <c r="D6" s="4"/>
      <c r="E6" s="4"/>
    </row>
    <row r="7" spans="2:14">
      <c r="B7" s="4"/>
      <c r="C7" s="4"/>
      <c r="D7" s="4"/>
      <c r="E7" s="4"/>
    </row>
    <row r="8" spans="2:14">
      <c r="B8" s="4"/>
      <c r="C8" s="4"/>
      <c r="D8" s="4"/>
      <c r="E8" s="4"/>
      <c r="N8" s="1" t="s">
        <v>35</v>
      </c>
    </row>
    <row r="9" spans="2:14">
      <c r="B9" s="4"/>
      <c r="C9" s="4"/>
      <c r="D9" s="4"/>
      <c r="E9" s="4"/>
    </row>
    <row r="10" spans="2:14">
      <c r="B10" s="4"/>
      <c r="C10" s="4"/>
      <c r="D10" s="4"/>
      <c r="E10" s="4"/>
    </row>
    <row r="11" spans="2:14">
      <c r="B11" s="4"/>
      <c r="C11" s="4"/>
      <c r="D11" s="4"/>
      <c r="E11" s="4"/>
    </row>
    <row r="12" spans="2:14">
      <c r="B12" s="4"/>
      <c r="C12" s="4"/>
      <c r="D12" s="4"/>
      <c r="E12" s="4"/>
    </row>
    <row r="13" spans="2:14">
      <c r="B13" s="4"/>
      <c r="C13" s="4"/>
      <c r="D13" s="4"/>
      <c r="E13" s="4"/>
    </row>
    <row r="14" spans="2:14">
      <c r="B14" s="4"/>
      <c r="C14" s="4"/>
      <c r="D14" s="4"/>
      <c r="E14" s="4"/>
    </row>
    <row r="15" spans="2:14">
      <c r="B15" s="4"/>
      <c r="C15" s="4"/>
      <c r="D15" s="4"/>
      <c r="E15" s="4"/>
    </row>
    <row r="16" spans="2:14">
      <c r="B16" s="4"/>
      <c r="C16" s="4"/>
      <c r="D16" s="4"/>
      <c r="E16" s="4"/>
    </row>
    <row r="17" spans="2:5">
      <c r="B17" s="4"/>
      <c r="C17" s="4"/>
      <c r="D17" s="4"/>
      <c r="E17" s="4"/>
    </row>
    <row r="18" spans="2:5">
      <c r="B18" s="4"/>
      <c r="C18" s="4"/>
      <c r="D18" s="4"/>
      <c r="E18" s="4"/>
    </row>
    <row r="19" spans="2:5">
      <c r="B19" s="4"/>
      <c r="C19" s="4"/>
      <c r="D19" s="4"/>
      <c r="E19" s="4"/>
    </row>
    <row r="20" spans="2:5">
      <c r="B20" s="4"/>
      <c r="C20" s="4"/>
      <c r="D20" s="4"/>
      <c r="E20" s="4"/>
    </row>
    <row r="21" spans="2:5">
      <c r="B21" s="4"/>
      <c r="C21" s="4"/>
      <c r="D21" s="4"/>
      <c r="E21" s="4"/>
    </row>
    <row r="22" spans="2:5">
      <c r="B22" s="4"/>
      <c r="C22" s="4"/>
      <c r="D22" s="4"/>
      <c r="E22" s="4"/>
    </row>
    <row r="23" spans="2:5">
      <c r="B23" s="4"/>
      <c r="C23" s="4"/>
      <c r="D23" s="4"/>
      <c r="E23" s="4"/>
    </row>
    <row r="24" spans="2:5">
      <c r="B24" s="4"/>
      <c r="C24" s="4"/>
      <c r="D24" s="4"/>
      <c r="E24" s="4"/>
    </row>
    <row r="25" spans="2:5">
      <c r="B25" s="4"/>
      <c r="C25" s="4"/>
      <c r="D25" s="4"/>
      <c r="E25" s="4"/>
    </row>
    <row r="26" spans="2:5">
      <c r="B26" s="4"/>
      <c r="C26" s="4"/>
      <c r="D26" s="4"/>
      <c r="E26" s="4"/>
    </row>
    <row r="27" spans="2:5">
      <c r="B27" s="4"/>
      <c r="C27" s="4"/>
      <c r="D27" s="4"/>
      <c r="E27" s="4"/>
    </row>
    <row r="28" spans="2:5">
      <c r="B28" s="4"/>
      <c r="C28" s="4"/>
      <c r="D28" s="4"/>
      <c r="E28" s="4"/>
    </row>
    <row r="29" spans="2:5">
      <c r="B29" s="4"/>
      <c r="C29" s="4"/>
      <c r="D29" s="4"/>
      <c r="E29" s="4"/>
    </row>
    <row r="30" spans="2:5">
      <c r="B30" s="4"/>
      <c r="C30" s="4"/>
      <c r="D30" s="4"/>
      <c r="E30" s="4"/>
    </row>
    <row r="31" spans="2:5">
      <c r="B31" s="4"/>
      <c r="C31" s="4"/>
      <c r="D31" s="4"/>
      <c r="E31" s="4"/>
    </row>
    <row r="32" spans="2:5">
      <c r="B32" s="4"/>
      <c r="C32" s="4"/>
      <c r="D32" s="4"/>
      <c r="E32" s="4"/>
    </row>
    <row r="33" spans="2:6">
      <c r="B33" s="4"/>
      <c r="C33" s="4"/>
      <c r="D33" s="4"/>
      <c r="E33" s="4"/>
    </row>
    <row r="34" spans="2:6">
      <c r="B34" s="4"/>
      <c r="C34" s="4"/>
      <c r="D34" s="4"/>
      <c r="E34" s="4"/>
    </row>
    <row r="35" spans="2:6">
      <c r="B35" s="4"/>
      <c r="C35" s="4"/>
      <c r="D35" s="4"/>
      <c r="E35" s="4"/>
    </row>
    <row r="36" spans="2:6">
      <c r="B36" s="4"/>
      <c r="C36" s="4"/>
      <c r="D36" s="4"/>
      <c r="E36" s="4"/>
    </row>
    <row r="37" spans="2:6">
      <c r="B37" s="4"/>
      <c r="C37" s="4"/>
      <c r="D37" s="4"/>
      <c r="E37" s="4"/>
    </row>
    <row r="38" spans="2:6">
      <c r="B38" s="4"/>
      <c r="C38" s="4"/>
      <c r="D38" s="4"/>
      <c r="E38" s="4"/>
    </row>
    <row r="39" spans="2:6">
      <c r="B39" s="4"/>
      <c r="C39" s="4"/>
      <c r="D39" s="4"/>
      <c r="E39" s="4"/>
    </row>
    <row r="40" spans="2:6">
      <c r="B40" s="4"/>
      <c r="C40" s="4"/>
      <c r="D40" s="4"/>
      <c r="E40" s="4"/>
    </row>
    <row r="41" spans="2:6">
      <c r="B41" s="4"/>
      <c r="C41" s="4"/>
      <c r="D41" s="4"/>
      <c r="E41" s="4"/>
    </row>
    <row r="42" spans="2:6">
      <c r="B42" s="4"/>
      <c r="C42" s="4"/>
      <c r="D42" s="4"/>
      <c r="E42" s="4"/>
    </row>
    <row r="43" spans="2:6">
      <c r="B43" s="4"/>
      <c r="C43" s="4"/>
      <c r="D43" s="4"/>
      <c r="E43" s="4"/>
    </row>
    <row r="44" spans="2:6">
      <c r="B44" s="4"/>
      <c r="C44" s="4"/>
      <c r="D44" s="4"/>
      <c r="E44" s="4"/>
    </row>
    <row r="45" spans="2:6" ht="60.75" customHeight="1">
      <c r="B45" s="4"/>
      <c r="C45" s="4"/>
      <c r="D45" s="4"/>
      <c r="E45" s="4"/>
    </row>
    <row r="46" spans="2:6" ht="318.95" customHeight="1">
      <c r="B46" s="4"/>
      <c r="C46" s="4"/>
      <c r="D46" s="4"/>
      <c r="E46" s="4"/>
    </row>
    <row r="47" spans="2:6" ht="15">
      <c r="B47" s="28" t="s">
        <v>26</v>
      </c>
      <c r="C47" s="29"/>
      <c r="D47" s="29"/>
      <c r="E47" s="29"/>
      <c r="F47"/>
    </row>
    <row r="48" spans="2:6">
      <c r="B48" s="39" t="s">
        <v>51</v>
      </c>
      <c r="C48" s="4"/>
      <c r="D48" s="4"/>
      <c r="E48" s="4"/>
    </row>
    <row r="49" spans="1:7" ht="15">
      <c r="B49" s="37" t="s">
        <v>52</v>
      </c>
      <c r="C49" s="46" t="s">
        <v>42</v>
      </c>
      <c r="D49" s="232"/>
      <c r="E49" s="232"/>
      <c r="F49"/>
      <c r="G49" s="2"/>
    </row>
    <row r="50" spans="1:7" ht="15">
      <c r="C50" s="6" t="s">
        <v>43</v>
      </c>
      <c r="D50" s="232"/>
      <c r="E50" s="232"/>
      <c r="F50"/>
      <c r="G50" s="2"/>
    </row>
    <row r="51" spans="1:7" ht="15">
      <c r="C51" s="5" t="s">
        <v>44</v>
      </c>
      <c r="D51" s="232"/>
      <c r="E51" s="232"/>
      <c r="F51"/>
      <c r="G51" s="45"/>
    </row>
    <row r="52" spans="1:7" ht="15">
      <c r="C52" s="46" t="s">
        <v>45</v>
      </c>
      <c r="D52" s="232"/>
      <c r="E52" s="232"/>
      <c r="F52"/>
      <c r="G52" s="2"/>
    </row>
    <row r="53" spans="1:7" ht="14.45" customHeight="1">
      <c r="C53" s="46" t="s">
        <v>46</v>
      </c>
      <c r="D53" s="232"/>
      <c r="E53" s="232"/>
      <c r="F53"/>
      <c r="G53" s="45"/>
    </row>
    <row r="54" spans="1:7" ht="15">
      <c r="C54" s="5" t="s">
        <v>47</v>
      </c>
      <c r="D54" s="232"/>
      <c r="E54" s="232"/>
      <c r="F54"/>
      <c r="G54" s="2"/>
    </row>
    <row r="55" spans="1:7" ht="15">
      <c r="C55" s="46" t="s">
        <v>48</v>
      </c>
      <c r="D55" s="232"/>
      <c r="E55" s="232"/>
      <c r="F55"/>
      <c r="G55" s="2"/>
    </row>
    <row r="56" spans="1:7" ht="15">
      <c r="C56" s="5" t="s">
        <v>49</v>
      </c>
      <c r="D56" s="232"/>
      <c r="E56" s="232"/>
      <c r="F56"/>
      <c r="G56" s="2"/>
    </row>
    <row r="57" spans="1:7" ht="15">
      <c r="B57" s="4"/>
      <c r="C57" s="47"/>
      <c r="D57" s="47"/>
      <c r="E57" s="47"/>
      <c r="F57"/>
      <c r="G57" s="2"/>
    </row>
    <row r="58" spans="1:7" ht="15">
      <c r="B58" s="28" t="s">
        <v>50</v>
      </c>
      <c r="C58" s="28"/>
      <c r="D58" s="28"/>
      <c r="E58" s="28"/>
      <c r="F58"/>
      <c r="G58" s="2"/>
    </row>
    <row r="59" spans="1:7" ht="15">
      <c r="B59" s="37" t="s">
        <v>51</v>
      </c>
      <c r="C59" s="4"/>
      <c r="D59" s="4"/>
      <c r="E59" s="4"/>
      <c r="F59"/>
      <c r="G59" s="2"/>
    </row>
    <row r="60" spans="1:7" ht="15.75" thickBot="1">
      <c r="B60" s="37" t="s">
        <v>52</v>
      </c>
      <c r="C60" s="117"/>
      <c r="D60" s="117"/>
      <c r="E60" s="130" t="s">
        <v>117</v>
      </c>
      <c r="F60"/>
      <c r="G60" s="3"/>
    </row>
    <row r="61" spans="1:7" s="16" customFormat="1">
      <c r="A61" s="119"/>
      <c r="B61" s="119" t="s">
        <v>51</v>
      </c>
      <c r="C61" s="233" t="s">
        <v>118</v>
      </c>
      <c r="D61" s="234"/>
      <c r="E61" s="48"/>
      <c r="F61" s="4"/>
    </row>
    <row r="62" spans="1:7" ht="12.75" thickBot="1">
      <c r="B62" s="37" t="s">
        <v>52</v>
      </c>
      <c r="C62" s="235" t="s">
        <v>119</v>
      </c>
      <c r="D62" s="236"/>
      <c r="E62" s="118"/>
      <c r="F62" s="4"/>
    </row>
    <row r="63" spans="1:7">
      <c r="C63" s="49"/>
      <c r="D63" s="49"/>
      <c r="E63" s="4"/>
      <c r="F63" s="4"/>
    </row>
    <row r="64" spans="1:7">
      <c r="B64" s="237" t="s">
        <v>53</v>
      </c>
      <c r="C64" s="237"/>
      <c r="D64" s="237"/>
      <c r="E64" s="237"/>
      <c r="F64" s="237"/>
    </row>
    <row r="65" spans="1:6">
      <c r="B65" s="4"/>
      <c r="C65" s="4"/>
      <c r="D65" s="4"/>
      <c r="E65" s="4"/>
      <c r="F65" s="4"/>
    </row>
    <row r="66" spans="1:6" s="18" customFormat="1">
      <c r="A66" s="131"/>
      <c r="B66" s="13" t="s">
        <v>54</v>
      </c>
      <c r="C66" s="14" t="s">
        <v>244</v>
      </c>
      <c r="D66" s="15"/>
      <c r="E66" s="15"/>
      <c r="F66" s="15"/>
    </row>
    <row r="67" spans="1:6" s="18" customFormat="1" ht="36">
      <c r="A67" s="131"/>
      <c r="B67" s="8"/>
      <c r="C67" s="17" t="s">
        <v>9</v>
      </c>
      <c r="D67" s="17" t="s">
        <v>18</v>
      </c>
      <c r="E67" s="17" t="s">
        <v>19</v>
      </c>
      <c r="F67" s="17" t="s">
        <v>20</v>
      </c>
    </row>
    <row r="68" spans="1:6" ht="36" customHeight="1">
      <c r="B68" s="10" t="s">
        <v>1</v>
      </c>
      <c r="C68" s="50" t="s">
        <v>200</v>
      </c>
      <c r="D68" s="9">
        <v>0.3</v>
      </c>
      <c r="E68" s="10"/>
      <c r="F68" s="32">
        <f t="shared" ref="F68:F71" si="0">D68*E68</f>
        <v>0</v>
      </c>
    </row>
    <row r="69" spans="1:6" ht="41.1" customHeight="1">
      <c r="B69" s="10" t="s">
        <v>0</v>
      </c>
      <c r="C69" s="50" t="s">
        <v>218</v>
      </c>
      <c r="D69" s="9">
        <v>0.25</v>
      </c>
      <c r="E69" s="10"/>
      <c r="F69" s="32">
        <f t="shared" si="0"/>
        <v>0</v>
      </c>
    </row>
    <row r="70" spans="1:6" ht="29.25" customHeight="1">
      <c r="B70" s="10" t="s">
        <v>2</v>
      </c>
      <c r="C70" s="53" t="s">
        <v>114</v>
      </c>
      <c r="D70" s="9">
        <v>0.25</v>
      </c>
      <c r="E70" s="10"/>
      <c r="F70" s="32">
        <f t="shared" si="0"/>
        <v>0</v>
      </c>
    </row>
    <row r="71" spans="1:6" ht="36" customHeight="1">
      <c r="B71" s="10" t="s">
        <v>3</v>
      </c>
      <c r="C71" s="53" t="s">
        <v>115</v>
      </c>
      <c r="D71" s="9">
        <v>0.2</v>
      </c>
      <c r="E71" s="10"/>
      <c r="F71" s="32">
        <f t="shared" si="0"/>
        <v>0</v>
      </c>
    </row>
    <row r="72" spans="1:6">
      <c r="C72" s="7" t="s">
        <v>12</v>
      </c>
      <c r="D72" s="11">
        <f>SUM(D68:D71)</f>
        <v>1</v>
      </c>
      <c r="E72" s="12"/>
      <c r="F72" s="33">
        <f>SUM(F68:F71)</f>
        <v>0</v>
      </c>
    </row>
    <row r="73" spans="1:6" ht="12" customHeight="1">
      <c r="C73" s="55" t="s">
        <v>21</v>
      </c>
      <c r="D73" s="56"/>
      <c r="E73" s="56"/>
      <c r="F73" s="57"/>
    </row>
    <row r="74" spans="1:6" ht="48" customHeight="1">
      <c r="C74" s="58"/>
      <c r="D74" s="59"/>
      <c r="E74" s="59"/>
      <c r="F74" s="60"/>
    </row>
    <row r="75" spans="1:6">
      <c r="B75" s="4"/>
      <c r="C75" s="4"/>
      <c r="D75" s="4"/>
      <c r="E75" s="4"/>
    </row>
    <row r="76" spans="1:6">
      <c r="B76" s="4"/>
      <c r="C76" s="4"/>
      <c r="D76" s="4"/>
      <c r="E76" s="4"/>
    </row>
    <row r="77" spans="1:6">
      <c r="B77" s="13" t="s">
        <v>56</v>
      </c>
      <c r="C77" s="14" t="s">
        <v>70</v>
      </c>
      <c r="D77" s="15"/>
      <c r="E77" s="15"/>
      <c r="F77" s="15"/>
    </row>
    <row r="78" spans="1:6" ht="36">
      <c r="B78" s="85"/>
      <c r="C78" s="17" t="s">
        <v>9</v>
      </c>
      <c r="D78" s="17" t="s">
        <v>18</v>
      </c>
      <c r="E78" s="17" t="s">
        <v>19</v>
      </c>
      <c r="F78" s="17" t="s">
        <v>20</v>
      </c>
    </row>
    <row r="79" spans="1:6" ht="24">
      <c r="B79" s="38" t="s">
        <v>1</v>
      </c>
      <c r="C79" s="53" t="s">
        <v>176</v>
      </c>
      <c r="D79" s="86">
        <v>0.15</v>
      </c>
      <c r="E79" s="38"/>
      <c r="F79" s="87">
        <f>D79*E79</f>
        <v>0</v>
      </c>
    </row>
    <row r="80" spans="1:6" ht="36">
      <c r="B80" s="38" t="s">
        <v>0</v>
      </c>
      <c r="C80" s="187" t="s">
        <v>145</v>
      </c>
      <c r="D80" s="52">
        <v>0.15</v>
      </c>
      <c r="E80" s="89"/>
      <c r="F80" s="90">
        <f t="shared" ref="F80:F81" si="1">D80*E80</f>
        <v>0</v>
      </c>
    </row>
    <row r="81" spans="2:6" ht="24">
      <c r="B81" s="38" t="s">
        <v>2</v>
      </c>
      <c r="C81" s="188" t="s">
        <v>147</v>
      </c>
      <c r="D81" s="52">
        <v>0.15</v>
      </c>
      <c r="E81" s="89"/>
      <c r="F81" s="90">
        <f t="shared" si="1"/>
        <v>0</v>
      </c>
    </row>
    <row r="82" spans="2:6" ht="27" customHeight="1">
      <c r="B82" s="38" t="s">
        <v>3</v>
      </c>
      <c r="C82" s="53" t="s">
        <v>71</v>
      </c>
      <c r="D82" s="88">
        <v>0.1</v>
      </c>
      <c r="E82" s="10"/>
      <c r="F82" s="31">
        <f>D82*E82</f>
        <v>0</v>
      </c>
    </row>
    <row r="83" spans="2:6" ht="24">
      <c r="B83" s="38" t="s">
        <v>4</v>
      </c>
      <c r="C83" s="187" t="s">
        <v>148</v>
      </c>
      <c r="D83" s="88">
        <v>0.1</v>
      </c>
      <c r="E83" s="89"/>
      <c r="F83" s="90">
        <f>D83*E83</f>
        <v>0</v>
      </c>
    </row>
    <row r="84" spans="2:6" ht="27" customHeight="1">
      <c r="B84" s="38" t="s">
        <v>5</v>
      </c>
      <c r="C84" s="187" t="s">
        <v>93</v>
      </c>
      <c r="D84" s="9">
        <v>0.1</v>
      </c>
      <c r="E84" s="10"/>
      <c r="F84" s="31">
        <f>D84*E84</f>
        <v>0</v>
      </c>
    </row>
    <row r="85" spans="2:6" ht="36">
      <c r="B85" s="38" t="s">
        <v>146</v>
      </c>
      <c r="C85" s="150" t="s">
        <v>158</v>
      </c>
      <c r="D85" s="9">
        <v>0.15</v>
      </c>
      <c r="E85" s="38"/>
      <c r="F85" s="31">
        <f t="shared" ref="F85:F86" si="2">D85*E85</f>
        <v>0</v>
      </c>
    </row>
    <row r="86" spans="2:6" ht="48">
      <c r="B86" s="38" t="s">
        <v>160</v>
      </c>
      <c r="C86" s="53" t="s">
        <v>144</v>
      </c>
      <c r="D86" s="9">
        <v>0.1</v>
      </c>
      <c r="E86" s="89"/>
      <c r="F86" s="31">
        <f t="shared" si="2"/>
        <v>0</v>
      </c>
    </row>
    <row r="87" spans="2:6" ht="27.6" customHeight="1">
      <c r="B87"/>
      <c r="C87" s="7" t="s">
        <v>12</v>
      </c>
      <c r="D87" s="61">
        <f>SUM(D79:D86)</f>
        <v>0.99999999999999989</v>
      </c>
      <c r="E87" s="21"/>
      <c r="F87" s="30">
        <f>SUM(F79:F86)</f>
        <v>0</v>
      </c>
    </row>
    <row r="88" spans="2:6" ht="28.7" customHeight="1">
      <c r="B88"/>
      <c r="C88" s="238" t="s">
        <v>58</v>
      </c>
      <c r="D88" s="239"/>
      <c r="E88" s="239"/>
      <c r="F88" s="240"/>
    </row>
    <row r="89" spans="2:6" ht="25.5" customHeight="1">
      <c r="B89"/>
      <c r="C89" s="241"/>
      <c r="D89" s="242"/>
      <c r="E89" s="242"/>
      <c r="F89" s="243"/>
    </row>
    <row r="90" spans="2:6" ht="12" customHeight="1">
      <c r="B90" s="4"/>
      <c r="C90" s="4"/>
      <c r="D90" s="4"/>
      <c r="E90" s="4"/>
    </row>
    <row r="91" spans="2:6">
      <c r="B91" s="4"/>
      <c r="C91" s="4"/>
      <c r="D91" s="4"/>
      <c r="E91" s="4"/>
    </row>
    <row r="92" spans="2:6">
      <c r="B92" s="4"/>
      <c r="C92" s="4"/>
      <c r="D92" s="4"/>
      <c r="E92" s="4"/>
    </row>
    <row r="93" spans="2:6">
      <c r="B93" s="13" t="s">
        <v>69</v>
      </c>
      <c r="C93" s="116" t="s">
        <v>128</v>
      </c>
      <c r="D93" s="15"/>
      <c r="E93" s="15"/>
      <c r="F93" s="15"/>
    </row>
    <row r="94" spans="2:6" ht="36">
      <c r="B94" s="8"/>
      <c r="C94" s="17" t="s">
        <v>9</v>
      </c>
      <c r="D94" s="17" t="s">
        <v>18</v>
      </c>
      <c r="E94" s="17" t="s">
        <v>19</v>
      </c>
      <c r="F94" s="17" t="s">
        <v>20</v>
      </c>
    </row>
    <row r="95" spans="2:6" ht="36">
      <c r="B95" s="38" t="s">
        <v>1</v>
      </c>
      <c r="C95" s="53" t="s">
        <v>116</v>
      </c>
      <c r="D95" s="51">
        <v>0.4</v>
      </c>
      <c r="E95" s="10"/>
      <c r="F95" s="31">
        <f t="shared" ref="F95:F99" si="3">E95*D95</f>
        <v>0</v>
      </c>
    </row>
    <row r="96" spans="2:6" ht="17.100000000000001" customHeight="1">
      <c r="B96" s="10" t="s">
        <v>2</v>
      </c>
      <c r="C96" s="53" t="s">
        <v>182</v>
      </c>
      <c r="D96" s="52">
        <v>0.3</v>
      </c>
      <c r="E96" s="10"/>
      <c r="F96" s="31">
        <f t="shared" si="3"/>
        <v>0</v>
      </c>
    </row>
    <row r="97" spans="2:7" ht="30.95" customHeight="1">
      <c r="B97" s="10" t="s">
        <v>3</v>
      </c>
      <c r="C97" s="53" t="s">
        <v>129</v>
      </c>
      <c r="D97" s="52">
        <v>0.1</v>
      </c>
      <c r="E97" s="10"/>
      <c r="F97" s="31">
        <f t="shared" si="3"/>
        <v>0</v>
      </c>
    </row>
    <row r="98" spans="2:7" ht="30.95" customHeight="1">
      <c r="B98" s="10" t="s">
        <v>4</v>
      </c>
      <c r="C98" s="53" t="s">
        <v>130</v>
      </c>
      <c r="D98" s="52">
        <v>0.1</v>
      </c>
      <c r="E98" s="10"/>
      <c r="F98" s="31">
        <f t="shared" si="3"/>
        <v>0</v>
      </c>
    </row>
    <row r="99" spans="2:7" ht="24">
      <c r="B99" s="10" t="s">
        <v>5</v>
      </c>
      <c r="C99" s="179" t="s">
        <v>183</v>
      </c>
      <c r="D99" s="9">
        <v>0.1</v>
      </c>
      <c r="E99" s="10"/>
      <c r="F99" s="31">
        <f t="shared" si="3"/>
        <v>0</v>
      </c>
    </row>
    <row r="100" spans="2:7">
      <c r="B100" s="16"/>
      <c r="C100" s="7" t="s">
        <v>12</v>
      </c>
      <c r="D100" s="20">
        <f>SUM(D95:D99)</f>
        <v>0.99999999999999989</v>
      </c>
      <c r="E100" s="21"/>
      <c r="F100" s="30">
        <f>SUM(F95:G99)</f>
        <v>0</v>
      </c>
    </row>
    <row r="101" spans="2:7">
      <c r="C101" s="124" t="s">
        <v>21</v>
      </c>
      <c r="D101" s="125"/>
      <c r="E101" s="125"/>
      <c r="F101" s="126"/>
    </row>
    <row r="102" spans="2:7">
      <c r="C102" s="127"/>
      <c r="D102" s="128"/>
      <c r="E102" s="128"/>
      <c r="F102" s="129"/>
    </row>
    <row r="103" spans="2:7">
      <c r="B103" s="4"/>
      <c r="C103" s="4"/>
      <c r="D103" s="4"/>
      <c r="E103" s="4"/>
    </row>
    <row r="104" spans="2:7" ht="15">
      <c r="B104"/>
      <c r="C104" s="115"/>
      <c r="D104" s="115"/>
      <c r="E104" s="115"/>
      <c r="F104" s="115"/>
    </row>
    <row r="105" spans="2:7">
      <c r="B105" s="13" t="s">
        <v>57</v>
      </c>
      <c r="C105" s="14" t="s">
        <v>72</v>
      </c>
      <c r="D105" s="15"/>
      <c r="E105" s="15"/>
      <c r="F105" s="15"/>
    </row>
    <row r="106" spans="2:7" ht="42" customHeight="1">
      <c r="B106"/>
      <c r="C106" s="17" t="s">
        <v>9</v>
      </c>
      <c r="D106" s="17" t="s">
        <v>18</v>
      </c>
      <c r="E106" s="17" t="s">
        <v>19</v>
      </c>
      <c r="F106" s="17" t="s">
        <v>20</v>
      </c>
      <c r="G106" s="87">
        <f>E107*F107</f>
        <v>0</v>
      </c>
    </row>
    <row r="107" spans="2:7" ht="24">
      <c r="B107" s="38" t="s">
        <v>1</v>
      </c>
      <c r="C107" s="53" t="s">
        <v>187</v>
      </c>
      <c r="D107" s="54">
        <v>0.4</v>
      </c>
      <c r="E107" s="43"/>
      <c r="F107" s="87">
        <f t="shared" ref="F107:F109" si="4">D107*E107</f>
        <v>0</v>
      </c>
    </row>
    <row r="108" spans="2:7" ht="24">
      <c r="B108" s="38" t="s">
        <v>0</v>
      </c>
      <c r="C108" s="53" t="s">
        <v>243</v>
      </c>
      <c r="D108" s="54">
        <v>0.3</v>
      </c>
      <c r="E108" s="43"/>
      <c r="F108" s="87">
        <f t="shared" si="4"/>
        <v>0</v>
      </c>
    </row>
    <row r="109" spans="2:7" ht="24">
      <c r="B109" s="43" t="s">
        <v>2</v>
      </c>
      <c r="C109" s="53" t="s">
        <v>192</v>
      </c>
      <c r="D109" s="54">
        <v>0.3</v>
      </c>
      <c r="E109" s="43"/>
      <c r="F109" s="87">
        <f t="shared" si="4"/>
        <v>0</v>
      </c>
    </row>
    <row r="110" spans="2:7">
      <c r="B110" s="19"/>
      <c r="C110" s="7" t="s">
        <v>12</v>
      </c>
      <c r="D110" s="61">
        <f>SUM(D107:D109)</f>
        <v>1</v>
      </c>
      <c r="E110" s="62"/>
      <c r="F110" s="30">
        <f>SUM(F107:F109)</f>
        <v>0</v>
      </c>
    </row>
    <row r="111" spans="2:7">
      <c r="B111" s="4"/>
      <c r="C111" s="238" t="s">
        <v>58</v>
      </c>
      <c r="D111" s="239"/>
      <c r="E111" s="239"/>
      <c r="F111" s="240"/>
    </row>
    <row r="112" spans="2:7">
      <c r="B112" s="4"/>
      <c r="C112" s="241"/>
      <c r="D112" s="242"/>
      <c r="E112" s="242"/>
      <c r="F112" s="243"/>
    </row>
    <row r="113" spans="1:6">
      <c r="B113" s="4"/>
      <c r="C113" s="4"/>
      <c r="D113" s="4"/>
      <c r="E113" s="4"/>
    </row>
    <row r="114" spans="1:6">
      <c r="B114" s="4"/>
      <c r="C114" s="4"/>
      <c r="D114" s="4"/>
      <c r="E114" s="4"/>
    </row>
    <row r="115" spans="1:6">
      <c r="B115" s="22"/>
      <c r="C115" s="4"/>
      <c r="D115" s="4"/>
      <c r="E115" s="4"/>
    </row>
    <row r="116" spans="1:6">
      <c r="B116" s="63" t="s">
        <v>59</v>
      </c>
      <c r="C116" s="64"/>
      <c r="D116" s="65"/>
      <c r="E116" s="65"/>
      <c r="F116" s="65"/>
    </row>
    <row r="117" spans="1:6" ht="30.6" customHeight="1">
      <c r="B117" s="4"/>
      <c r="C117" s="4"/>
      <c r="D117" s="4"/>
      <c r="E117" s="4"/>
      <c r="F117" s="4"/>
    </row>
    <row r="118" spans="1:6" ht="24.75">
      <c r="B118"/>
      <c r="C118" s="189" t="s">
        <v>13</v>
      </c>
      <c r="D118" s="189" t="s">
        <v>10</v>
      </c>
      <c r="E118" s="189" t="s">
        <v>17</v>
      </c>
      <c r="F118" s="190" t="s">
        <v>11</v>
      </c>
    </row>
    <row r="119" spans="1:6" ht="15">
      <c r="B119"/>
      <c r="C119" s="191" t="s">
        <v>14</v>
      </c>
      <c r="D119" s="54">
        <v>0.2</v>
      </c>
      <c r="E119" s="192">
        <f>F72</f>
        <v>0</v>
      </c>
      <c r="F119" s="193">
        <f>D119*E119</f>
        <v>0</v>
      </c>
    </row>
    <row r="120" spans="1:6" ht="15">
      <c r="B120"/>
      <c r="C120" s="191" t="s">
        <v>161</v>
      </c>
      <c r="D120" s="54">
        <v>0.5</v>
      </c>
      <c r="E120" s="192">
        <f>F87</f>
        <v>0</v>
      </c>
      <c r="F120" s="193">
        <f>D120*E120</f>
        <v>0</v>
      </c>
    </row>
    <row r="121" spans="1:6" ht="15">
      <c r="B121"/>
      <c r="C121" s="191" t="s">
        <v>162</v>
      </c>
      <c r="D121" s="54">
        <v>0.2</v>
      </c>
      <c r="E121" s="192">
        <f>F100</f>
        <v>0</v>
      </c>
      <c r="F121" s="193">
        <f>D121*E121</f>
        <v>0</v>
      </c>
    </row>
    <row r="122" spans="1:6" ht="30" customHeight="1">
      <c r="B122"/>
      <c r="C122" s="191" t="s">
        <v>113</v>
      </c>
      <c r="D122" s="54">
        <v>0.1</v>
      </c>
      <c r="E122" s="192">
        <f>F110</f>
        <v>0</v>
      </c>
      <c r="F122" s="193">
        <f>D122*E122</f>
        <v>0</v>
      </c>
    </row>
    <row r="123" spans="1:6" s="16" customFormat="1">
      <c r="A123" s="119"/>
      <c r="B123" s="1"/>
      <c r="C123" s="194" t="s">
        <v>16</v>
      </c>
      <c r="D123" s="195">
        <f>SUM(D119:D122)</f>
        <v>0.99999999999999989</v>
      </c>
      <c r="E123" s="196"/>
      <c r="F123" s="197">
        <f>SUM(F119:F122)</f>
        <v>0</v>
      </c>
    </row>
    <row r="124" spans="1:6" s="16" customFormat="1" ht="12" customHeight="1">
      <c r="A124" s="119"/>
      <c r="B124" s="25"/>
      <c r="C124" s="26"/>
      <c r="D124" s="27"/>
      <c r="E124" s="36"/>
    </row>
    <row r="125" spans="1:6" s="16" customFormat="1">
      <c r="A125" s="119"/>
      <c r="B125" s="244" t="s">
        <v>120</v>
      </c>
      <c r="C125" s="244"/>
      <c r="D125" s="244"/>
      <c r="E125" s="244"/>
      <c r="F125" s="244"/>
    </row>
    <row r="126" spans="1:6" ht="49.35" customHeight="1">
      <c r="B126" s="67"/>
      <c r="C126" s="67"/>
      <c r="D126" s="67"/>
      <c r="E126" s="67"/>
      <c r="F126" s="67"/>
    </row>
    <row r="127" spans="1:6" ht="62.25" customHeight="1">
      <c r="B127" s="245" t="s">
        <v>60</v>
      </c>
      <c r="C127" s="245"/>
      <c r="D127" s="245"/>
      <c r="E127" s="245"/>
      <c r="F127" s="245"/>
    </row>
    <row r="128" spans="1:6">
      <c r="B128" s="67"/>
      <c r="C128" s="67"/>
      <c r="D128" s="67"/>
      <c r="E128" s="67"/>
      <c r="F128" s="67"/>
    </row>
    <row r="129" spans="1:7" ht="36">
      <c r="A129" s="37">
        <v>1</v>
      </c>
      <c r="B129" s="68"/>
      <c r="C129" s="69" t="s">
        <v>9</v>
      </c>
      <c r="D129" s="69" t="s">
        <v>18</v>
      </c>
      <c r="E129" s="69" t="s">
        <v>30</v>
      </c>
      <c r="F129" s="69" t="s">
        <v>20</v>
      </c>
    </row>
    <row r="130" spans="1:7" ht="72">
      <c r="A130" s="37">
        <v>4</v>
      </c>
      <c r="B130" s="38" t="s">
        <v>61</v>
      </c>
      <c r="C130" s="70" t="s">
        <v>121</v>
      </c>
      <c r="D130" s="71">
        <v>0.5</v>
      </c>
      <c r="E130" s="72"/>
      <c r="F130" s="38">
        <f>D130*E130</f>
        <v>0</v>
      </c>
    </row>
    <row r="131" spans="1:7" ht="326.25">
      <c r="B131" s="38" t="s">
        <v>62</v>
      </c>
      <c r="C131" s="120" t="s">
        <v>104</v>
      </c>
      <c r="D131" s="71">
        <v>0.5</v>
      </c>
      <c r="E131" s="72"/>
      <c r="F131" s="38">
        <f>D131*E131</f>
        <v>0</v>
      </c>
    </row>
    <row r="132" spans="1:7">
      <c r="B132" s="38"/>
      <c r="C132" s="7" t="s">
        <v>12</v>
      </c>
      <c r="D132" s="20">
        <f>SUM(D129:D131)</f>
        <v>1</v>
      </c>
      <c r="E132" s="21"/>
      <c r="F132" s="30">
        <f>SUM(F130:F131)</f>
        <v>0</v>
      </c>
    </row>
    <row r="133" spans="1:7" ht="15">
      <c r="B133"/>
      <c r="C133" t="s">
        <v>63</v>
      </c>
      <c r="D133"/>
      <c r="E133"/>
      <c r="F133"/>
    </row>
    <row r="134" spans="1:7" ht="26.45" customHeight="1">
      <c r="B134" s="73" t="s">
        <v>31</v>
      </c>
      <c r="C134" s="246" t="s">
        <v>122</v>
      </c>
      <c r="D134" s="246"/>
      <c r="E134" s="246"/>
      <c r="F134" s="246"/>
    </row>
    <row r="135" spans="1:7" ht="39" customHeight="1">
      <c r="B135" s="74"/>
    </row>
    <row r="136" spans="1:7" ht="27" customHeight="1">
      <c r="B136" s="244" t="s">
        <v>64</v>
      </c>
      <c r="C136" s="244"/>
      <c r="D136" s="244"/>
      <c r="E136" s="244"/>
      <c r="F136" s="244"/>
    </row>
    <row r="137" spans="1:7" ht="12.6" customHeight="1">
      <c r="B137" s="4"/>
      <c r="C137" s="4"/>
      <c r="D137" s="4"/>
      <c r="E137" s="4"/>
      <c r="F137" s="4"/>
    </row>
    <row r="138" spans="1:7">
      <c r="B138" s="230" t="s">
        <v>123</v>
      </c>
      <c r="C138" s="231"/>
      <c r="D138" s="231"/>
      <c r="E138" s="231"/>
      <c r="F138" s="231"/>
    </row>
    <row r="139" spans="1:7" ht="41.1" customHeight="1">
      <c r="B139" s="19"/>
      <c r="C139" s="4"/>
      <c r="D139" s="4"/>
      <c r="E139" s="4"/>
      <c r="F139" s="4"/>
    </row>
    <row r="140" spans="1:7">
      <c r="B140" s="220" t="s">
        <v>124</v>
      </c>
      <c r="C140" s="220"/>
      <c r="D140" s="220"/>
      <c r="E140" s="220"/>
      <c r="F140" s="220"/>
    </row>
    <row r="141" spans="1:7" ht="54" customHeight="1">
      <c r="B141" s="221" t="s">
        <v>159</v>
      </c>
      <c r="C141" s="222"/>
      <c r="D141" s="222"/>
      <c r="E141" s="222"/>
      <c r="F141" s="222"/>
    </row>
    <row r="142" spans="1:7" ht="45.75" customHeight="1">
      <c r="B142" s="17" t="s">
        <v>39</v>
      </c>
      <c r="C142" s="17" t="s">
        <v>40</v>
      </c>
      <c r="F142" s="4"/>
    </row>
    <row r="143" spans="1:7" ht="50.45" customHeight="1">
      <c r="B143" s="10"/>
      <c r="C143" s="40">
        <f>+IF(AND(B143&gt;=1,B143&lt;=4.9),-1,IF(AND(B143&gt;=5,B143&lt;=6.99),1,IF(AND(B143&gt;=7,B143&lt;=8.99),2,IF(AND(B143&gt;=9),3,IF(AND(B143=0),0)))))</f>
        <v>0</v>
      </c>
      <c r="F143" s="4"/>
      <c r="G143" s="1" t="s">
        <v>28</v>
      </c>
    </row>
    <row r="144" spans="1:7" ht="69" customHeight="1">
      <c r="B144" s="223" t="s">
        <v>125</v>
      </c>
      <c r="C144" s="223"/>
      <c r="D144" s="223"/>
      <c r="E144" s="223"/>
      <c r="F144" s="223"/>
      <c r="G144" s="1" t="s">
        <v>29</v>
      </c>
    </row>
    <row r="145" spans="1:8">
      <c r="B145" s="121" t="s">
        <v>126</v>
      </c>
      <c r="C145" s="122"/>
      <c r="D145" s="122"/>
      <c r="E145" s="122"/>
      <c r="F145" s="122"/>
      <c r="G145" s="35"/>
      <c r="H145" s="34"/>
    </row>
    <row r="146" spans="1:8" customFormat="1" ht="23.1" customHeight="1" thickBot="1">
      <c r="A146" s="132"/>
      <c r="B146" s="4"/>
      <c r="C146" s="4"/>
      <c r="D146" s="4"/>
      <c r="E146" s="4"/>
      <c r="F146" s="4"/>
    </row>
    <row r="147" spans="1:8" ht="17.100000000000001" customHeight="1" thickBot="1">
      <c r="B147" s="4"/>
      <c r="C147" s="4"/>
      <c r="D147" s="75" t="s">
        <v>10</v>
      </c>
      <c r="E147" s="76" t="s">
        <v>65</v>
      </c>
      <c r="G147" s="34"/>
      <c r="H147" s="34"/>
    </row>
    <row r="148" spans="1:8">
      <c r="B148" s="4"/>
      <c r="C148" s="77" t="s">
        <v>33</v>
      </c>
      <c r="D148" s="78">
        <v>0.7</v>
      </c>
      <c r="E148" s="79">
        <f>D148*F123</f>
        <v>0</v>
      </c>
    </row>
    <row r="149" spans="1:8">
      <c r="B149" s="4"/>
      <c r="C149" s="80" t="s">
        <v>127</v>
      </c>
      <c r="D149" s="42">
        <v>0.2</v>
      </c>
      <c r="E149" s="81">
        <f>D149*F132</f>
        <v>0</v>
      </c>
    </row>
    <row r="150" spans="1:8">
      <c r="B150" s="4"/>
      <c r="C150" s="82" t="s">
        <v>27</v>
      </c>
      <c r="D150" s="41">
        <v>0.1</v>
      </c>
      <c r="E150" s="81">
        <f>C143*D150</f>
        <v>0</v>
      </c>
    </row>
    <row r="151" spans="1:8" ht="18.75">
      <c r="B151" s="39" t="s">
        <v>32</v>
      </c>
      <c r="C151" s="80" t="s">
        <v>6</v>
      </c>
      <c r="D151" s="42">
        <v>1</v>
      </c>
      <c r="E151" s="83">
        <f>SUM(E148:E150)</f>
        <v>0</v>
      </c>
    </row>
    <row r="152" spans="1:8" ht="14.1" customHeight="1" thickBot="1">
      <c r="B152" s="4"/>
      <c r="C152" s="123" t="s">
        <v>7</v>
      </c>
      <c r="D152" s="224" t="str">
        <f>+IF(OR(E151&lt;2.9),"No adjudicable","Adjudicable")</f>
        <v>No adjudicable</v>
      </c>
      <c r="E152" s="225"/>
    </row>
    <row r="153" spans="1:8">
      <c r="B153" s="4"/>
      <c r="C153" s="226"/>
      <c r="D153" s="226"/>
      <c r="E153" s="226"/>
      <c r="F153" s="84"/>
    </row>
    <row r="154" spans="1:8">
      <c r="B154" s="4"/>
      <c r="C154" s="4"/>
      <c r="D154" s="4"/>
      <c r="E154" s="4"/>
      <c r="F154" s="4"/>
    </row>
    <row r="155" spans="1:8" ht="70.7" customHeight="1">
      <c r="B155" s="8" t="s">
        <v>22</v>
      </c>
      <c r="C155" s="8" t="s">
        <v>7</v>
      </c>
      <c r="D155" s="227" t="s">
        <v>8</v>
      </c>
      <c r="E155" s="228"/>
      <c r="F155" s="229"/>
    </row>
    <row r="156" spans="1:8" ht="91.35" customHeight="1">
      <c r="B156" s="10" t="s">
        <v>66</v>
      </c>
      <c r="C156" s="24" t="s">
        <v>23</v>
      </c>
      <c r="D156" s="208" t="s">
        <v>67</v>
      </c>
      <c r="E156" s="209"/>
      <c r="F156" s="210"/>
    </row>
    <row r="157" spans="1:8" ht="81" customHeight="1">
      <c r="B157" s="23" t="s">
        <v>68</v>
      </c>
      <c r="C157" s="24" t="s">
        <v>24</v>
      </c>
      <c r="D157" s="208" t="s">
        <v>25</v>
      </c>
      <c r="E157" s="209"/>
      <c r="F157" s="210"/>
    </row>
    <row r="158" spans="1:8">
      <c r="B158" s="66"/>
      <c r="C158" s="66"/>
      <c r="D158" s="66"/>
      <c r="E158" s="66"/>
      <c r="F158" s="66"/>
    </row>
    <row r="159" spans="1:8">
      <c r="B159" s="66"/>
      <c r="C159" s="66"/>
      <c r="D159" s="66"/>
      <c r="E159" s="66"/>
      <c r="F159" s="66"/>
    </row>
    <row r="160" spans="1:8">
      <c r="B160" s="4"/>
      <c r="C160" s="4"/>
      <c r="D160" s="211"/>
      <c r="E160" s="212"/>
      <c r="F160" s="213"/>
    </row>
    <row r="161" spans="2:6">
      <c r="B161" s="4"/>
      <c r="C161" s="4"/>
      <c r="D161" s="214"/>
      <c r="E161" s="215"/>
      <c r="F161" s="216"/>
    </row>
    <row r="162" spans="2:6">
      <c r="B162" s="4"/>
      <c r="C162" s="4"/>
      <c r="D162" s="217"/>
      <c r="E162" s="218"/>
      <c r="F162" s="219"/>
    </row>
    <row r="163" spans="2:6">
      <c r="B163" s="4"/>
      <c r="C163" s="4"/>
      <c r="D163" s="212" t="s">
        <v>15</v>
      </c>
      <c r="E163" s="212"/>
      <c r="F163" s="212"/>
    </row>
    <row r="164" spans="2:6">
      <c r="B164" s="4"/>
      <c r="C164" s="4"/>
      <c r="D164" s="4"/>
      <c r="E164" s="4"/>
    </row>
    <row r="165" spans="2:6">
      <c r="B165" s="4"/>
      <c r="C165" s="4"/>
      <c r="D165" s="4"/>
      <c r="E165" s="4"/>
    </row>
  </sheetData>
  <sheetProtection formatCells="0"/>
  <protectedRanges>
    <protectedRange sqref="E68:E71 E95:E98" name="Rango2"/>
    <protectedRange sqref="C73 C101" name="Rango3_1"/>
    <protectedRange sqref="G90:IU90" name="Rango12"/>
    <protectedRange sqref="C101:F102 C73:IU74" name="Rango13"/>
    <protectedRange sqref="C49:F56" name="Rango1_2"/>
    <protectedRange sqref="D160" name="Rango3_1_2"/>
    <protectedRange sqref="E107:E109 E79:E86" name="Rango2_1"/>
    <protectedRange sqref="C111 C88" name="Rango3_1_3"/>
    <protectedRange sqref="B111:F112 C104:F104 C88:F89" name="Rango11"/>
    <protectedRange sqref="D152" name="Rango8"/>
    <protectedRange sqref="B144" name="Rango4"/>
    <protectedRange sqref="D133" name="Rango7_1"/>
    <protectedRange sqref="B143" name="Rango4_1_2"/>
    <protectedRange sqref="D130:E131" name="Rango7_3_1"/>
    <protectedRange sqref="E99" name="Rango2_2"/>
  </protectedRanges>
  <mergeCells count="28">
    <mergeCell ref="D54:E54"/>
    <mergeCell ref="D49:E49"/>
    <mergeCell ref="D50:E50"/>
    <mergeCell ref="D51:E51"/>
    <mergeCell ref="D52:E52"/>
    <mergeCell ref="D53:E53"/>
    <mergeCell ref="B138:F138"/>
    <mergeCell ref="D55:E55"/>
    <mergeCell ref="D56:E56"/>
    <mergeCell ref="C61:D61"/>
    <mergeCell ref="C62:D62"/>
    <mergeCell ref="B64:F64"/>
    <mergeCell ref="C88:F89"/>
    <mergeCell ref="C111:F112"/>
    <mergeCell ref="B125:F125"/>
    <mergeCell ref="B127:F127"/>
    <mergeCell ref="C134:F134"/>
    <mergeCell ref="B136:F136"/>
    <mergeCell ref="D156:F156"/>
    <mergeCell ref="D157:F157"/>
    <mergeCell ref="D160:F162"/>
    <mergeCell ref="D163:F163"/>
    <mergeCell ref="B140:F140"/>
    <mergeCell ref="B141:F141"/>
    <mergeCell ref="B144:F144"/>
    <mergeCell ref="D152:E152"/>
    <mergeCell ref="C153:E153"/>
    <mergeCell ref="D155:F155"/>
  </mergeCells>
  <conditionalFormatting sqref="E61">
    <cfRule type="cellIs" dxfId="4" priority="4" operator="equal">
      <formula>"NO"</formula>
    </cfRule>
    <cfRule type="cellIs" dxfId="3" priority="5" operator="equal">
      <formula>"SI"</formula>
    </cfRule>
  </conditionalFormatting>
  <conditionalFormatting sqref="E62">
    <cfRule type="cellIs" dxfId="2" priority="2" operator="equal">
      <formula>"NO"</formula>
    </cfRule>
    <cfRule type="cellIs" dxfId="1" priority="3" operator="equal">
      <formula>"SI"</formula>
    </cfRule>
  </conditionalFormatting>
  <conditionalFormatting sqref="D152">
    <cfRule type="cellIs" dxfId="0" priority="1" operator="equal">
      <formula>"No adjudicable"</formula>
    </cfRule>
  </conditionalFormatting>
  <dataValidations count="4">
    <dataValidation type="list" allowBlank="1" showInputMessage="1" showErrorMessage="1" sqref="E61:E62" xr:uid="{00000000-0002-0000-0000-000001000000}">
      <formula1>$B$61:$B$62</formula1>
    </dataValidation>
    <dataValidation type="decimal" allowBlank="1" showInputMessage="1" showErrorMessage="1" sqref="B143" xr:uid="{00000000-0002-0000-0000-000002000000}">
      <formula1>0</formula1>
      <formula2>10</formula2>
    </dataValidation>
    <dataValidation type="whole" allowBlank="1" showInputMessage="1" showErrorMessage="1" sqref="E107:E109 E68:E71 E95:E99 E79:E86" xr:uid="{00000000-0002-0000-0000-000003000000}">
      <formula1>1</formula1>
      <formula2>4</formula2>
    </dataValidation>
    <dataValidation type="list" allowBlank="1" showInputMessage="1" showErrorMessage="1" sqref="E130:E131" xr:uid="{00000000-0002-0000-0000-000000000000}">
      <formula1>A129:A130</formula1>
    </dataValidation>
  </dataValidations>
  <printOptions horizontalCentered="1"/>
  <pageMargins left="0.25" right="0.25" top="0.75" bottom="0.75" header="0.3" footer="0.3"/>
  <pageSetup paperSize="14" scale="73" orientation="portrait" r:id="rId1"/>
  <rowBreaks count="3" manualBreakCount="3">
    <brk id="57" min="1" max="5" man="1"/>
    <brk id="103" min="1" max="5" man="1"/>
    <brk id="137" min="1"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9:F85"/>
  <sheetViews>
    <sheetView topLeftCell="A49" zoomScale="85" zoomScaleNormal="85" workbookViewId="0">
      <selection activeCell="C14" sqref="C14"/>
    </sheetView>
  </sheetViews>
  <sheetFormatPr baseColWidth="10" defaultColWidth="11.42578125" defaultRowHeight="15"/>
  <cols>
    <col min="1" max="1" width="6.7109375" style="205" customWidth="1"/>
    <col min="2" max="2" width="47.28515625" style="206" customWidth="1"/>
    <col min="3" max="3" width="33.28515625" style="206" customWidth="1"/>
    <col min="4" max="6" width="36.28515625" style="206" customWidth="1"/>
    <col min="7" max="16384" width="11.42578125" style="205"/>
  </cols>
  <sheetData>
    <row r="9" spans="1:6" ht="39" customHeight="1"/>
    <row r="10" spans="1:6" s="92" customFormat="1">
      <c r="A10" s="91" t="s">
        <v>245</v>
      </c>
      <c r="B10" s="105"/>
      <c r="C10" s="105"/>
      <c r="D10" s="105"/>
      <c r="E10" s="105"/>
      <c r="F10" s="105"/>
    </row>
    <row r="11" spans="1:6" s="92" customFormat="1" ht="15.75" thickBot="1">
      <c r="A11" s="93"/>
      <c r="B11" s="105"/>
      <c r="C11" s="105"/>
      <c r="D11" s="105"/>
      <c r="E11" s="105"/>
      <c r="F11" s="105"/>
    </row>
    <row r="12" spans="1:6" s="92" customFormat="1">
      <c r="A12" s="198" t="s">
        <v>34</v>
      </c>
      <c r="B12" s="199" t="s">
        <v>9</v>
      </c>
      <c r="C12" s="199">
        <v>1</v>
      </c>
      <c r="D12" s="199">
        <v>2</v>
      </c>
      <c r="E12" s="199">
        <v>3</v>
      </c>
      <c r="F12" s="200">
        <v>4</v>
      </c>
    </row>
    <row r="13" spans="1:6" s="92" customFormat="1">
      <c r="A13" s="248" t="s">
        <v>223</v>
      </c>
      <c r="B13" s="249"/>
      <c r="C13" s="249"/>
      <c r="D13" s="249"/>
      <c r="E13" s="249"/>
      <c r="F13" s="250"/>
    </row>
    <row r="14" spans="1:6" s="92" customFormat="1" ht="93.95" customHeight="1">
      <c r="A14" s="94" t="s">
        <v>73</v>
      </c>
      <c r="B14" s="201" t="s">
        <v>200</v>
      </c>
      <c r="C14" s="202" t="s">
        <v>163</v>
      </c>
      <c r="D14" s="202" t="s">
        <v>197</v>
      </c>
      <c r="E14" s="202" t="s">
        <v>198</v>
      </c>
      <c r="F14" s="202" t="s">
        <v>199</v>
      </c>
    </row>
    <row r="15" spans="1:6" s="92" customFormat="1">
      <c r="A15" s="248" t="s">
        <v>224</v>
      </c>
      <c r="B15" s="249"/>
      <c r="C15" s="249"/>
      <c r="D15" s="249"/>
      <c r="E15" s="249"/>
      <c r="F15" s="250"/>
    </row>
    <row r="16" spans="1:6" s="95" customFormat="1" ht="120.95" customHeight="1">
      <c r="A16" s="94" t="s">
        <v>173</v>
      </c>
      <c r="B16" s="153" t="s">
        <v>218</v>
      </c>
      <c r="C16" s="153" t="s">
        <v>219</v>
      </c>
      <c r="D16" s="153" t="s">
        <v>220</v>
      </c>
      <c r="E16" s="153" t="s">
        <v>172</v>
      </c>
      <c r="F16" s="153" t="s">
        <v>221</v>
      </c>
    </row>
    <row r="17" spans="1:6" s="92" customFormat="1">
      <c r="A17" s="248" t="s">
        <v>225</v>
      </c>
      <c r="B17" s="249"/>
      <c r="C17" s="249"/>
      <c r="D17" s="249"/>
      <c r="E17" s="249"/>
      <c r="F17" s="250"/>
    </row>
    <row r="18" spans="1:6" s="95" customFormat="1" ht="114.95" customHeight="1">
      <c r="A18" s="94" t="s">
        <v>74</v>
      </c>
      <c r="B18" s="100" t="s">
        <v>114</v>
      </c>
      <c r="C18" s="100" t="s">
        <v>164</v>
      </c>
      <c r="D18" s="106" t="s">
        <v>165</v>
      </c>
      <c r="E18" s="106" t="s">
        <v>166</v>
      </c>
      <c r="F18" s="107" t="s">
        <v>167</v>
      </c>
    </row>
    <row r="19" spans="1:6" s="95" customFormat="1" ht="92.1" customHeight="1" thickBot="1">
      <c r="A19" s="154" t="s">
        <v>75</v>
      </c>
      <c r="B19" s="101" t="s">
        <v>115</v>
      </c>
      <c r="C19" s="108" t="s">
        <v>168</v>
      </c>
      <c r="D19" s="108" t="s">
        <v>169</v>
      </c>
      <c r="E19" s="108" t="s">
        <v>170</v>
      </c>
      <c r="F19" s="109" t="s">
        <v>171</v>
      </c>
    </row>
    <row r="20" spans="1:6" s="95" customFormat="1">
      <c r="A20" s="93"/>
      <c r="B20" s="105"/>
      <c r="C20" s="105"/>
      <c r="D20" s="105"/>
      <c r="E20" s="105"/>
      <c r="F20" s="105"/>
    </row>
    <row r="21" spans="1:6" s="95" customFormat="1" ht="17.25">
      <c r="A21" s="96"/>
      <c r="B21" s="105"/>
      <c r="C21" s="105"/>
      <c r="D21" s="105"/>
      <c r="E21" s="105"/>
      <c r="F21" s="105"/>
    </row>
    <row r="22" spans="1:6" s="95" customFormat="1">
      <c r="A22" s="93"/>
      <c r="B22" s="105"/>
      <c r="C22" s="105"/>
      <c r="D22" s="105"/>
      <c r="E22" s="105"/>
      <c r="F22" s="105"/>
    </row>
    <row r="23" spans="1:6" s="95" customFormat="1">
      <c r="A23" s="91" t="s">
        <v>138</v>
      </c>
      <c r="B23" s="105"/>
      <c r="C23" s="105"/>
      <c r="D23" s="105"/>
      <c r="E23" s="105"/>
      <c r="F23" s="105"/>
    </row>
    <row r="24" spans="1:6" s="95" customFormat="1">
      <c r="A24" s="93"/>
      <c r="B24" s="105"/>
      <c r="C24" s="105"/>
      <c r="D24" s="105"/>
      <c r="E24" s="105"/>
      <c r="F24" s="105"/>
    </row>
    <row r="25" spans="1:6" s="95" customFormat="1">
      <c r="A25" s="203" t="s">
        <v>34</v>
      </c>
      <c r="B25" s="204" t="s">
        <v>9</v>
      </c>
      <c r="C25" s="204">
        <v>1</v>
      </c>
      <c r="D25" s="204">
        <v>2</v>
      </c>
      <c r="E25" s="204">
        <v>3</v>
      </c>
      <c r="F25" s="204">
        <v>4</v>
      </c>
    </row>
    <row r="26" spans="1:6" s="92" customFormat="1">
      <c r="A26" s="247" t="s">
        <v>222</v>
      </c>
      <c r="B26" s="247"/>
      <c r="C26" s="247"/>
      <c r="D26" s="247"/>
      <c r="E26" s="247"/>
      <c r="F26" s="247"/>
    </row>
    <row r="27" spans="1:6" s="95" customFormat="1" ht="74.099999999999994" customHeight="1">
      <c r="A27" s="98" t="s">
        <v>76</v>
      </c>
      <c r="B27" s="184" t="s">
        <v>176</v>
      </c>
      <c r="C27" s="185" t="s">
        <v>204</v>
      </c>
      <c r="D27" s="185" t="s">
        <v>201</v>
      </c>
      <c r="E27" s="185" t="s">
        <v>202</v>
      </c>
      <c r="F27" s="186" t="s">
        <v>203</v>
      </c>
    </row>
    <row r="28" spans="1:6" s="92" customFormat="1">
      <c r="A28" s="247" t="s">
        <v>226</v>
      </c>
      <c r="B28" s="247"/>
      <c r="C28" s="247"/>
      <c r="D28" s="247"/>
      <c r="E28" s="247"/>
      <c r="F28" s="247"/>
    </row>
    <row r="29" spans="1:6" s="95" customFormat="1" ht="74.099999999999994" customHeight="1">
      <c r="A29" s="98" t="s">
        <v>81</v>
      </c>
      <c r="B29" s="185" t="s">
        <v>145</v>
      </c>
      <c r="C29" s="185" t="s">
        <v>151</v>
      </c>
      <c r="D29" s="185" t="s">
        <v>150</v>
      </c>
      <c r="E29" s="185" t="s">
        <v>149</v>
      </c>
      <c r="F29" s="186" t="s">
        <v>152</v>
      </c>
    </row>
    <row r="30" spans="1:6" s="95" customFormat="1" ht="137.1" customHeight="1">
      <c r="A30" s="98" t="s">
        <v>82</v>
      </c>
      <c r="B30" s="185" t="s">
        <v>147</v>
      </c>
      <c r="C30" s="185" t="s">
        <v>156</v>
      </c>
      <c r="D30" s="185" t="s">
        <v>155</v>
      </c>
      <c r="E30" s="185" t="s">
        <v>153</v>
      </c>
      <c r="F30" s="186" t="s">
        <v>154</v>
      </c>
    </row>
    <row r="31" spans="1:6" s="95" customFormat="1" ht="60">
      <c r="A31" s="98" t="s">
        <v>87</v>
      </c>
      <c r="B31" s="100" t="s">
        <v>71</v>
      </c>
      <c r="C31" s="100" t="s">
        <v>180</v>
      </c>
      <c r="D31" s="100" t="s">
        <v>181</v>
      </c>
      <c r="E31" s="100" t="s">
        <v>181</v>
      </c>
      <c r="F31" s="104" t="s">
        <v>91</v>
      </c>
    </row>
    <row r="32" spans="1:6" s="92" customFormat="1">
      <c r="A32" s="247" t="s">
        <v>227</v>
      </c>
      <c r="B32" s="247"/>
      <c r="C32" s="247"/>
      <c r="D32" s="247"/>
      <c r="E32" s="247"/>
      <c r="F32" s="247"/>
    </row>
    <row r="33" spans="1:6" s="95" customFormat="1" ht="72.95" customHeight="1">
      <c r="A33" s="98" t="s">
        <v>88</v>
      </c>
      <c r="B33" s="185" t="s">
        <v>174</v>
      </c>
      <c r="C33" s="185" t="s">
        <v>175</v>
      </c>
      <c r="D33" s="185" t="s">
        <v>178</v>
      </c>
      <c r="E33" s="185" t="s">
        <v>177</v>
      </c>
      <c r="F33" s="185" t="s">
        <v>179</v>
      </c>
    </row>
    <row r="34" spans="1:6" s="95" customFormat="1" ht="90">
      <c r="A34" s="98" t="s">
        <v>89</v>
      </c>
      <c r="B34" s="100" t="s">
        <v>93</v>
      </c>
      <c r="C34" s="100" t="s">
        <v>94</v>
      </c>
      <c r="D34" s="100" t="s">
        <v>95</v>
      </c>
      <c r="E34" s="100" t="s">
        <v>96</v>
      </c>
      <c r="F34" s="104" t="s">
        <v>97</v>
      </c>
    </row>
    <row r="35" spans="1:6" s="95" customFormat="1" ht="201.95" customHeight="1">
      <c r="A35" s="98" t="s">
        <v>141</v>
      </c>
      <c r="B35" s="258" t="s">
        <v>234</v>
      </c>
      <c r="C35" s="259" t="s">
        <v>205</v>
      </c>
      <c r="D35" s="258" t="s">
        <v>235</v>
      </c>
      <c r="E35" s="258" t="s">
        <v>236</v>
      </c>
      <c r="F35" s="260" t="s">
        <v>237</v>
      </c>
    </row>
    <row r="36" spans="1:6" s="92" customFormat="1">
      <c r="A36" s="247" t="s">
        <v>228</v>
      </c>
      <c r="B36" s="247"/>
      <c r="C36" s="247"/>
      <c r="D36" s="247"/>
      <c r="E36" s="247"/>
      <c r="F36" s="247"/>
    </row>
    <row r="37" spans="1:6" s="95" customFormat="1" ht="105.75" thickBot="1">
      <c r="A37" s="164" t="s">
        <v>142</v>
      </c>
      <c r="B37" s="101" t="s">
        <v>99</v>
      </c>
      <c r="C37" s="101" t="s">
        <v>100</v>
      </c>
      <c r="D37" s="101" t="s">
        <v>206</v>
      </c>
      <c r="E37" s="101" t="s">
        <v>207</v>
      </c>
      <c r="F37" s="257" t="s">
        <v>208</v>
      </c>
    </row>
    <row r="38" spans="1:6" s="95" customFormat="1">
      <c r="A38" s="151"/>
      <c r="B38" s="152"/>
      <c r="C38" s="152"/>
      <c r="D38" s="152"/>
      <c r="E38" s="152"/>
      <c r="F38" s="152"/>
    </row>
    <row r="39" spans="1:6" s="95" customFormat="1" ht="36.950000000000003" customHeight="1">
      <c r="A39" s="91" t="s">
        <v>139</v>
      </c>
      <c r="B39" s="105"/>
      <c r="C39" s="105"/>
      <c r="D39" s="105"/>
      <c r="E39" s="105"/>
      <c r="F39" s="105"/>
    </row>
    <row r="40" spans="1:6" s="92" customFormat="1" ht="15.75" thickBot="1">
      <c r="A40" s="93"/>
      <c r="B40" s="105"/>
      <c r="C40" s="105"/>
      <c r="D40" s="105"/>
      <c r="E40" s="105"/>
      <c r="F40" s="105"/>
    </row>
    <row r="41" spans="1:6" s="95" customFormat="1" ht="15.75" thickBot="1">
      <c r="A41" s="97" t="s">
        <v>34</v>
      </c>
      <c r="B41" s="110" t="s">
        <v>9</v>
      </c>
      <c r="C41" s="110">
        <v>1</v>
      </c>
      <c r="D41" s="110">
        <v>2</v>
      </c>
      <c r="E41" s="110">
        <v>3</v>
      </c>
      <c r="F41" s="111">
        <v>4</v>
      </c>
    </row>
    <row r="42" spans="1:6" s="92" customFormat="1" ht="15.75" thickBot="1">
      <c r="A42" s="247" t="s">
        <v>229</v>
      </c>
      <c r="B42" s="247"/>
      <c r="C42" s="247"/>
      <c r="D42" s="247"/>
      <c r="E42" s="247"/>
      <c r="F42" s="247"/>
    </row>
    <row r="43" spans="1:6" s="95" customFormat="1" ht="75">
      <c r="A43" s="160" t="s">
        <v>90</v>
      </c>
      <c r="B43" s="161" t="s">
        <v>55</v>
      </c>
      <c r="C43" s="161" t="s">
        <v>77</v>
      </c>
      <c r="D43" s="161" t="s">
        <v>78</v>
      </c>
      <c r="E43" s="161" t="s">
        <v>79</v>
      </c>
      <c r="F43" s="162" t="s">
        <v>80</v>
      </c>
    </row>
    <row r="44" spans="1:6" s="95" customFormat="1" ht="108" customHeight="1">
      <c r="A44" s="98" t="s">
        <v>92</v>
      </c>
      <c r="B44" s="100" t="s">
        <v>83</v>
      </c>
      <c r="C44" s="100" t="s">
        <v>157</v>
      </c>
      <c r="D44" s="100" t="s">
        <v>84</v>
      </c>
      <c r="E44" s="100" t="s">
        <v>85</v>
      </c>
      <c r="F44" s="104" t="s">
        <v>86</v>
      </c>
    </row>
    <row r="45" spans="1:6" s="92" customFormat="1">
      <c r="A45" s="247" t="s">
        <v>230</v>
      </c>
      <c r="B45" s="247"/>
      <c r="C45" s="247"/>
      <c r="D45" s="247"/>
      <c r="E45" s="247"/>
      <c r="F45" s="247"/>
    </row>
    <row r="46" spans="1:6" s="95" customFormat="1" ht="155.1" customHeight="1">
      <c r="A46" s="98" t="s">
        <v>98</v>
      </c>
      <c r="B46" s="99" t="s">
        <v>129</v>
      </c>
      <c r="C46" s="182" t="s">
        <v>186</v>
      </c>
      <c r="D46" s="99" t="s">
        <v>209</v>
      </c>
      <c r="E46" s="99" t="s">
        <v>210</v>
      </c>
      <c r="F46" s="163" t="s">
        <v>211</v>
      </c>
    </row>
    <row r="47" spans="1:6" s="95" customFormat="1" ht="155.1" customHeight="1">
      <c r="A47" s="180" t="s">
        <v>140</v>
      </c>
      <c r="B47" s="181" t="s">
        <v>130</v>
      </c>
      <c r="C47" s="182" t="s">
        <v>143</v>
      </c>
      <c r="D47" s="181" t="s">
        <v>212</v>
      </c>
      <c r="E47" s="181" t="s">
        <v>213</v>
      </c>
      <c r="F47" s="183" t="s">
        <v>214</v>
      </c>
    </row>
    <row r="48" spans="1:6" s="95" customFormat="1" ht="135" customHeight="1" thickBot="1">
      <c r="A48" s="164" t="s">
        <v>184</v>
      </c>
      <c r="B48" s="112" t="s">
        <v>183</v>
      </c>
      <c r="C48" s="101" t="s">
        <v>185</v>
      </c>
      <c r="D48" s="112" t="s">
        <v>215</v>
      </c>
      <c r="E48" s="112" t="s">
        <v>216</v>
      </c>
      <c r="F48" s="165" t="s">
        <v>217</v>
      </c>
    </row>
    <row r="49" spans="1:6" s="95" customFormat="1">
      <c r="A49" s="93"/>
      <c r="B49" s="105"/>
      <c r="C49" s="105"/>
      <c r="D49" s="105"/>
      <c r="E49" s="105"/>
      <c r="F49" s="105"/>
    </row>
    <row r="50" spans="1:6" s="95" customFormat="1">
      <c r="B50" s="113"/>
      <c r="C50" s="113"/>
      <c r="D50" s="113"/>
      <c r="E50" s="113"/>
      <c r="F50" s="113"/>
    </row>
    <row r="51" spans="1:6" s="95" customFormat="1">
      <c r="A51" s="207" t="s">
        <v>101</v>
      </c>
      <c r="B51" s="44"/>
      <c r="C51" s="44"/>
      <c r="D51" s="44"/>
      <c r="E51" s="44"/>
      <c r="F51" s="44"/>
    </row>
    <row r="52" spans="1:6" s="95" customFormat="1" ht="15.75" thickBot="1">
      <c r="A52" s="102"/>
      <c r="B52" s="44"/>
      <c r="C52" s="44"/>
      <c r="D52" s="44"/>
      <c r="E52" s="44"/>
      <c r="F52" s="44"/>
    </row>
    <row r="53" spans="1:6" s="95" customFormat="1" ht="15.75" thickBot="1">
      <c r="A53" s="155"/>
      <c r="B53" s="156" t="s">
        <v>9</v>
      </c>
      <c r="C53" s="156">
        <v>1</v>
      </c>
      <c r="D53" s="156">
        <v>2</v>
      </c>
      <c r="E53" s="156">
        <v>3</v>
      </c>
      <c r="F53" s="157">
        <v>4</v>
      </c>
    </row>
    <row r="54" spans="1:6" s="92" customFormat="1" ht="15.75" thickBot="1">
      <c r="A54" s="247" t="s">
        <v>231</v>
      </c>
      <c r="B54" s="247"/>
      <c r="C54" s="247"/>
      <c r="D54" s="247"/>
      <c r="E54" s="247"/>
      <c r="F54" s="247"/>
    </row>
    <row r="55" spans="1:6" s="95" customFormat="1" ht="83.1" customHeight="1">
      <c r="A55" s="159" t="s">
        <v>102</v>
      </c>
      <c r="B55" s="136" t="s">
        <v>187</v>
      </c>
      <c r="C55" s="161" t="s">
        <v>188</v>
      </c>
      <c r="D55" s="161" t="s">
        <v>189</v>
      </c>
      <c r="E55" s="161" t="s">
        <v>190</v>
      </c>
      <c r="F55" s="162" t="s">
        <v>191</v>
      </c>
    </row>
    <row r="56" spans="1:6" s="92" customFormat="1">
      <c r="A56" s="247" t="s">
        <v>232</v>
      </c>
      <c r="B56" s="247"/>
      <c r="C56" s="247"/>
      <c r="D56" s="247"/>
      <c r="E56" s="247"/>
      <c r="F56" s="247"/>
    </row>
    <row r="57" spans="1:6" s="95" customFormat="1" ht="87" customHeight="1">
      <c r="A57" s="256" t="s">
        <v>103</v>
      </c>
      <c r="B57" s="133" t="s">
        <v>242</v>
      </c>
      <c r="C57" s="133" t="s">
        <v>238</v>
      </c>
      <c r="D57" s="133" t="s">
        <v>239</v>
      </c>
      <c r="E57" s="133" t="s">
        <v>240</v>
      </c>
      <c r="F57" s="137" t="s">
        <v>241</v>
      </c>
    </row>
    <row r="58" spans="1:6" s="92" customFormat="1">
      <c r="A58" s="247" t="s">
        <v>233</v>
      </c>
      <c r="B58" s="247"/>
      <c r="C58" s="247"/>
      <c r="D58" s="247"/>
      <c r="E58" s="247"/>
      <c r="F58" s="247"/>
    </row>
    <row r="59" spans="1:6" s="95" customFormat="1" ht="60.75" thickBot="1">
      <c r="A59" s="158" t="s">
        <v>131</v>
      </c>
      <c r="B59" s="138" t="s">
        <v>192</v>
      </c>
      <c r="C59" s="138" t="s">
        <v>193</v>
      </c>
      <c r="D59" s="138" t="s">
        <v>196</v>
      </c>
      <c r="E59" s="138" t="s">
        <v>195</v>
      </c>
      <c r="F59" s="138" t="s">
        <v>194</v>
      </c>
    </row>
    <row r="60" spans="1:6" s="95" customFormat="1">
      <c r="A60" s="103"/>
      <c r="B60" s="135"/>
      <c r="C60" s="114"/>
      <c r="D60" s="114"/>
      <c r="E60" s="114"/>
      <c r="F60" s="114"/>
    </row>
    <row r="61" spans="1:6" s="95" customFormat="1" ht="15.95" customHeight="1">
      <c r="A61" s="253"/>
      <c r="B61" s="253"/>
      <c r="C61" s="253"/>
      <c r="D61" s="253"/>
      <c r="E61" s="253"/>
      <c r="F61" s="114"/>
    </row>
    <row r="62" spans="1:6" s="95" customFormat="1" ht="20.100000000000001" customHeight="1">
      <c r="A62" s="254" t="s">
        <v>36</v>
      </c>
      <c r="B62" s="254"/>
      <c r="C62" s="254"/>
      <c r="D62" s="254"/>
      <c r="E62" s="254"/>
      <c r="F62" s="114"/>
    </row>
    <row r="63" spans="1:6" s="95" customFormat="1" ht="37.35" customHeight="1">
      <c r="A63" s="253" t="s">
        <v>37</v>
      </c>
      <c r="B63" s="253"/>
      <c r="C63" s="253"/>
      <c r="D63" s="253"/>
      <c r="E63" s="253"/>
      <c r="F63" s="253"/>
    </row>
    <row r="64" spans="1:6" s="95" customFormat="1" ht="2.1" customHeight="1">
      <c r="A64" s="253"/>
      <c r="B64" s="253"/>
      <c r="C64" s="253"/>
      <c r="D64" s="253"/>
      <c r="E64" s="253"/>
      <c r="F64" s="253"/>
    </row>
    <row r="65" spans="1:6" s="92" customFormat="1">
      <c r="A65" s="93"/>
      <c r="B65" s="105"/>
      <c r="C65" s="105"/>
      <c r="D65" s="105"/>
      <c r="E65" s="105"/>
      <c r="F65" s="105"/>
    </row>
    <row r="66" spans="1:6" s="92" customFormat="1">
      <c r="A66" s="139" t="s">
        <v>132</v>
      </c>
    </row>
    <row r="67" spans="1:6" s="92" customFormat="1" ht="15.75" thickBot="1">
      <c r="A67" s="140"/>
    </row>
    <row r="68" spans="1:6" s="92" customFormat="1" ht="15.75" thickBot="1">
      <c r="A68" s="171" t="s">
        <v>34</v>
      </c>
      <c r="B68" s="172" t="s">
        <v>9</v>
      </c>
      <c r="C68" s="172">
        <v>1</v>
      </c>
      <c r="D68" s="172">
        <v>2</v>
      </c>
      <c r="E68" s="172">
        <v>3</v>
      </c>
      <c r="F68" s="173">
        <v>4</v>
      </c>
    </row>
    <row r="69" spans="1:6" s="92" customFormat="1" ht="207" customHeight="1">
      <c r="A69" s="174" t="s">
        <v>61</v>
      </c>
      <c r="B69" s="175" t="s">
        <v>121</v>
      </c>
      <c r="C69" s="175" t="s">
        <v>133</v>
      </c>
      <c r="D69" s="176" t="s">
        <v>38</v>
      </c>
      <c r="E69" s="176" t="s">
        <v>38</v>
      </c>
      <c r="F69" s="177" t="s">
        <v>134</v>
      </c>
    </row>
    <row r="70" spans="1:6" s="92" customFormat="1" ht="409.35" customHeight="1">
      <c r="A70" s="144" t="s">
        <v>62</v>
      </c>
      <c r="B70" s="170" t="s">
        <v>104</v>
      </c>
      <c r="C70" s="145" t="s">
        <v>105</v>
      </c>
      <c r="D70" s="134" t="s">
        <v>38</v>
      </c>
      <c r="E70" s="134" t="s">
        <v>38</v>
      </c>
      <c r="F70" s="178" t="s">
        <v>135</v>
      </c>
    </row>
    <row r="71" spans="1:6" s="92" customFormat="1" ht="42.95" customHeight="1">
      <c r="A71" s="166"/>
      <c r="B71" s="167"/>
      <c r="C71" s="168"/>
      <c r="D71" s="169"/>
      <c r="E71" s="169"/>
      <c r="F71" s="168"/>
    </row>
    <row r="72" spans="1:6" s="92" customFormat="1">
      <c r="A72" s="166"/>
      <c r="B72" s="167"/>
      <c r="C72" s="168"/>
      <c r="D72" s="169"/>
      <c r="E72" s="169"/>
      <c r="F72" s="168"/>
    </row>
    <row r="73" spans="1:6" s="92" customFormat="1">
      <c r="A73" s="140"/>
    </row>
    <row r="74" spans="1:6" s="92" customFormat="1">
      <c r="A74" s="139" t="s">
        <v>106</v>
      </c>
    </row>
    <row r="75" spans="1:6" s="92" customFormat="1">
      <c r="A75" s="140"/>
    </row>
    <row r="76" spans="1:6" s="92" customFormat="1" ht="15" customHeight="1">
      <c r="A76" s="255" t="s">
        <v>136</v>
      </c>
      <c r="B76" s="255"/>
      <c r="C76" s="255"/>
      <c r="D76" s="255"/>
      <c r="E76" s="255"/>
    </row>
    <row r="77" spans="1:6" s="92" customFormat="1">
      <c r="A77" s="255"/>
      <c r="B77" s="255"/>
      <c r="C77" s="255"/>
      <c r="D77" s="255"/>
      <c r="E77" s="255"/>
    </row>
    <row r="78" spans="1:6" s="92" customFormat="1">
      <c r="A78" s="255"/>
      <c r="B78" s="255"/>
      <c r="C78" s="255"/>
      <c r="D78" s="255"/>
      <c r="E78" s="255"/>
    </row>
    <row r="79" spans="1:6" s="92" customFormat="1" ht="15.75" thickBot="1">
      <c r="A79" s="140"/>
    </row>
    <row r="80" spans="1:6" s="92" customFormat="1">
      <c r="A80" s="141" t="s">
        <v>34</v>
      </c>
      <c r="B80" s="142" t="s">
        <v>9</v>
      </c>
      <c r="C80" s="142">
        <v>-1</v>
      </c>
      <c r="D80" s="142">
        <v>1</v>
      </c>
      <c r="E80" s="142">
        <v>2</v>
      </c>
      <c r="F80" s="143">
        <v>3</v>
      </c>
    </row>
    <row r="81" spans="1:6" s="92" customFormat="1" ht="59.1" customHeight="1" thickBot="1">
      <c r="A81" s="146" t="s">
        <v>107</v>
      </c>
      <c r="B81" s="148" t="s">
        <v>137</v>
      </c>
      <c r="C81" s="147" t="s">
        <v>108</v>
      </c>
      <c r="D81" s="147" t="s">
        <v>109</v>
      </c>
      <c r="E81" s="147" t="s">
        <v>110</v>
      </c>
      <c r="F81" s="149" t="s">
        <v>111</v>
      </c>
    </row>
    <row r="82" spans="1:6" s="92" customFormat="1">
      <c r="A82" s="140"/>
    </row>
    <row r="83" spans="1:6" s="92" customFormat="1">
      <c r="A83" s="140"/>
    </row>
    <row r="84" spans="1:6" s="92" customFormat="1" ht="15" customHeight="1">
      <c r="A84" s="251" t="s">
        <v>41</v>
      </c>
      <c r="B84" s="251"/>
      <c r="C84" s="251"/>
      <c r="D84" s="251"/>
      <c r="E84" s="251"/>
      <c r="F84" s="251"/>
    </row>
    <row r="85" spans="1:6" s="92" customFormat="1" ht="39" customHeight="1">
      <c r="A85" s="252" t="s">
        <v>112</v>
      </c>
      <c r="B85" s="252"/>
      <c r="C85" s="252"/>
      <c r="D85" s="252"/>
      <c r="E85" s="252"/>
      <c r="F85" s="252"/>
    </row>
  </sheetData>
  <mergeCells count="18">
    <mergeCell ref="A84:F84"/>
    <mergeCell ref="A85:F85"/>
    <mergeCell ref="A61:E61"/>
    <mergeCell ref="A62:E62"/>
    <mergeCell ref="A63:F64"/>
    <mergeCell ref="A76:E78"/>
    <mergeCell ref="A13:F13"/>
    <mergeCell ref="A15:F15"/>
    <mergeCell ref="A17:F17"/>
    <mergeCell ref="A26:F26"/>
    <mergeCell ref="A28:F28"/>
    <mergeCell ref="A54:F54"/>
    <mergeCell ref="A56:F56"/>
    <mergeCell ref="A58:F58"/>
    <mergeCell ref="A32:F32"/>
    <mergeCell ref="A36:F36"/>
    <mergeCell ref="A42:F42"/>
    <mergeCell ref="A45:F45"/>
  </mergeCells>
  <hyperlinks>
    <hyperlink ref="A84" location="RUBRICA!E13" display="RUBRICA!E13" xr:uid="{00000000-0004-0000-0100-000000000000}"/>
  </hyperlinks>
  <pageMargins left="0.70866141732283472" right="0.70866141732283472" top="0.74803149606299213" bottom="0.74803149606299213" header="0.31496062992125984" footer="0.31496062992125984"/>
  <pageSetup paperSize="14" scale="74" orientation="landscape" r:id="rId1"/>
  <headerFooter>
    <oddFooter>Página &amp;P</oddFooter>
  </headerFooter>
  <rowBreaks count="1" manualBreakCount="1">
    <brk id="69" max="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BBD0EFDBC9B3A47A285034A32BC1420" ma:contentTypeVersion="4" ma:contentTypeDescription="Crear nuevo documento." ma:contentTypeScope="" ma:versionID="27f541fdaf7cc737f9ae1b6420df115b">
  <xsd:schema xmlns:xsd="http://www.w3.org/2001/XMLSchema" xmlns:xs="http://www.w3.org/2001/XMLSchema" xmlns:p="http://schemas.microsoft.com/office/2006/metadata/properties" xmlns:ns2="5abe0c6b-1b6f-4662-ac98-bf4479006dbb" xmlns:ns3="f7ff8d7f-940f-4cc2-af82-4ba53a69da55" targetNamespace="http://schemas.microsoft.com/office/2006/metadata/properties" ma:root="true" ma:fieldsID="9a99d5d4eaa92afb3538d4307862da13" ns2:_="" ns3:_="">
    <xsd:import namespace="5abe0c6b-1b6f-4662-ac98-bf4479006dbb"/>
    <xsd:import namespace="f7ff8d7f-940f-4cc2-af82-4ba53a69da5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e0c6b-1b6f-4662-ac98-bf4479006d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7ff8d7f-940f-4cc2-af82-4ba53a69da55"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F637707-C1A7-45C7-BDEA-74F5DE40EEDD}"/>
</file>

<file path=customXml/itemProps2.xml><?xml version="1.0" encoding="utf-8"?>
<ds:datastoreItem xmlns:ds="http://schemas.openxmlformats.org/officeDocument/2006/customXml" ds:itemID="{BD39AC41-8405-4D82-A0D1-910BEC16FA53}"/>
</file>

<file path=customXml/itemProps3.xml><?xml version="1.0" encoding="utf-8"?>
<ds:datastoreItem xmlns:ds="http://schemas.openxmlformats.org/officeDocument/2006/customXml" ds:itemID="{202E1431-7549-496A-A5EB-452491EB228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PAUTA</vt:lpstr>
      <vt:lpstr>RÚBRICA</vt:lpstr>
      <vt:lpstr>PAUTA!Área_de_impresión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angel.estrada</dc:creator>
  <cp:lastModifiedBy>Alejandro Corder</cp:lastModifiedBy>
  <cp:lastPrinted>2021-02-03T18:51:37Z</cp:lastPrinted>
  <dcterms:created xsi:type="dcterms:W3CDTF">2015-01-23T19:54:24Z</dcterms:created>
  <dcterms:modified xsi:type="dcterms:W3CDTF">2021-02-04T19:10:51Z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0x0101006BBD0EFDBC9B3A47A285034A32BC1420</vt:lpwstr>
  </property>
</Properties>
</file>