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gonzalez\Desktop\Anita\Licitaciones Ley 20032\Autoriza Convocatoria y otros\2017\16 Concuso Residencias\Definitivos\Pauta Evaluación\"/>
    </mc:Choice>
  </mc:AlternateContent>
  <bookViews>
    <workbookView xWindow="120" yWindow="120" windowWidth="28515" windowHeight="12585"/>
  </bookViews>
  <sheets>
    <sheet name="Pauta Evaluación" sheetId="1" r:id="rId1"/>
  </sheets>
  <calcPr calcId="152511"/>
</workbook>
</file>

<file path=xl/calcChain.xml><?xml version="1.0" encoding="utf-8"?>
<calcChain xmlns="http://schemas.openxmlformats.org/spreadsheetml/2006/main">
  <c r="E169" i="1" l="1"/>
  <c r="F134" i="1"/>
  <c r="E145" i="1" s="1"/>
  <c r="F145" i="1" s="1"/>
  <c r="D134" i="1"/>
  <c r="F133" i="1"/>
  <c r="F132" i="1"/>
  <c r="D126" i="1"/>
  <c r="F125" i="1"/>
  <c r="F124" i="1"/>
  <c r="F123" i="1"/>
  <c r="F122" i="1"/>
  <c r="F121" i="1"/>
  <c r="F120" i="1"/>
  <c r="F119" i="1"/>
  <c r="F118" i="1"/>
  <c r="F117" i="1"/>
  <c r="D109" i="1"/>
  <c r="F108" i="1"/>
  <c r="F107" i="1"/>
  <c r="F106" i="1"/>
  <c r="F105" i="1"/>
  <c r="F104" i="1"/>
  <c r="F103" i="1"/>
  <c r="F102" i="1"/>
  <c r="D96" i="1"/>
  <c r="F95" i="1"/>
  <c r="F94" i="1"/>
  <c r="F93" i="1"/>
  <c r="F92" i="1"/>
  <c r="F91" i="1"/>
  <c r="F90" i="1"/>
  <c r="F89" i="1"/>
  <c r="D83" i="1"/>
  <c r="F82" i="1"/>
  <c r="F81" i="1"/>
  <c r="F80" i="1"/>
  <c r="F79" i="1"/>
  <c r="F78" i="1"/>
  <c r="F77" i="1"/>
  <c r="F126" i="1" l="1"/>
  <c r="E144" i="1" s="1"/>
  <c r="F144" i="1" s="1"/>
  <c r="F109" i="1"/>
  <c r="E143" i="1" s="1"/>
  <c r="F143" i="1" s="1"/>
  <c r="F96" i="1"/>
  <c r="E142" i="1" s="1"/>
  <c r="F142" i="1" s="1"/>
  <c r="F83" i="1"/>
  <c r="E141" i="1" s="1"/>
  <c r="F141" i="1" s="1"/>
  <c r="F146" i="1" l="1"/>
  <c r="E168" i="1" s="1"/>
  <c r="D163" i="1" l="1"/>
  <c r="E170" i="1" s="1"/>
  <c r="E171" i="1" s="1"/>
</calcChain>
</file>

<file path=xl/sharedStrings.xml><?xml version="1.0" encoding="utf-8"?>
<sst xmlns="http://schemas.openxmlformats.org/spreadsheetml/2006/main" count="165" uniqueCount="120">
  <si>
    <t>Puntaje</t>
  </si>
  <si>
    <t>Definición</t>
  </si>
  <si>
    <t>La propuesta no presenta lo señalado en el descriptor, o lo presenta pero no se ajusta a lo indicado en éste.</t>
  </si>
  <si>
    <t>La propuesta presenta lo señalado en el descriptor, pero de manera incompleta y/o con errores.</t>
  </si>
  <si>
    <r>
      <t>La propuesta presenta lo señalado en el descriptor, cumpliendo con lo indicado en éste, pero se observan algunos aspectos que podrían</t>
    </r>
    <r>
      <rPr>
        <sz val="9"/>
        <color indexed="10"/>
        <rFont val="Calibri"/>
        <family val="2"/>
      </rPr>
      <t xml:space="preserve"> </t>
    </r>
    <r>
      <rPr>
        <sz val="9"/>
        <color indexed="8"/>
        <rFont val="Calibri"/>
        <family val="2"/>
      </rPr>
      <t>ser objeto de mayores precisiones.</t>
    </r>
  </si>
  <si>
    <t>La propuesta presenta lo señalado en el descriptor, cumpliendo satisfactoriamente con lo indicado en éste.</t>
  </si>
  <si>
    <t>1. DATOS GENERALES</t>
  </si>
  <si>
    <t>Fecha de Evaluación:</t>
  </si>
  <si>
    <t>Nombre del Proyecto:</t>
  </si>
  <si>
    <t>Código del concurso:</t>
  </si>
  <si>
    <t>Concurso Nº:</t>
  </si>
  <si>
    <t>Modalidad de Intervención:</t>
  </si>
  <si>
    <t>Región:</t>
  </si>
  <si>
    <t>Comuna:</t>
  </si>
  <si>
    <t>Institución:</t>
  </si>
  <si>
    <t>2. EVALUACIÓN DE LA PROPUESTA</t>
  </si>
  <si>
    <t>2.1. DIMENSIÓN TÉCNICA</t>
  </si>
  <si>
    <t>2.1.1.</t>
  </si>
  <si>
    <t>Descriptor</t>
  </si>
  <si>
    <t>Ponderador (Columna A)</t>
  </si>
  <si>
    <t>Puntaje (Columna B)</t>
  </si>
  <si>
    <t>Puntaje Ponderado (Columna C)</t>
  </si>
  <si>
    <t>a</t>
  </si>
  <si>
    <r>
      <t xml:space="preserve">Se presenta un diagnóstico del territorio en el que se instalará el proyecto residencial, incorporando datos cuantitativos y cualitativos </t>
    </r>
    <r>
      <rPr>
        <sz val="9"/>
        <rFont val="Calibri"/>
        <family val="2"/>
      </rPr>
      <t>actualizados</t>
    </r>
    <r>
      <rPr>
        <sz val="9"/>
        <color indexed="8"/>
        <rFont val="Calibri"/>
        <family val="2"/>
      </rPr>
      <t xml:space="preserve"> relativos a la magnitud y factores asociados a las vulneraciones de derechos que constituyen el problema abordado, indicando además las fuentes de información.</t>
    </r>
  </si>
  <si>
    <t>b</t>
  </si>
  <si>
    <r>
      <t>Se identifica a los actores</t>
    </r>
    <r>
      <rPr>
        <sz val="9"/>
        <rFont val="Calibri"/>
        <family val="2"/>
      </rPr>
      <t xml:space="preserve"> intersectoriales y otros actores relevantes en</t>
    </r>
    <r>
      <rPr>
        <sz val="9"/>
        <color indexed="10"/>
        <rFont val="Calibri"/>
        <family val="2"/>
      </rPr>
      <t xml:space="preserve"> </t>
    </r>
    <r>
      <rPr>
        <sz val="9"/>
        <color indexed="8"/>
        <rFont val="Calibri"/>
        <family val="2"/>
      </rPr>
      <t>el territorio, señalando cuál es su rol complementario e</t>
    </r>
    <r>
      <rPr>
        <sz val="9"/>
        <rFont val="Calibri"/>
        <family val="2"/>
      </rPr>
      <t xml:space="preserve">n la intervención </t>
    </r>
    <r>
      <rPr>
        <sz val="9"/>
        <color indexed="8"/>
        <rFont val="Calibri"/>
        <family val="2"/>
      </rPr>
      <t>de los sujetos de atención.</t>
    </r>
  </si>
  <si>
    <t>c</t>
  </si>
  <si>
    <t xml:space="preserve">El planteamiento del problema y justificación del proyecto es coherente con el diagnóstico. </t>
  </si>
  <si>
    <t>d</t>
  </si>
  <si>
    <t>Se identifican las graves vulneraciones de derecho que afectan a los niños(as) o adolescentes que serán atendidos por el proyecto, siendo coherentes con la modalidad que se licita.</t>
  </si>
  <si>
    <t>e</t>
  </si>
  <si>
    <t>Se presenta caracterización de los niños, niñas y adolescentes que serán sujeto de atención (definiendo los diversos tipos de discapacidad severa o profunda, rango etario, sexo, necesidades u otras si fuesen pertinentes), y ésta no presenta criterios de exclusión (no se limita a un subgrupo).</t>
  </si>
  <si>
    <t>f</t>
  </si>
  <si>
    <r>
      <t>Se presenta caracterización de las familias de los niños, niñas y adolescentes que serán sujeto de atención</t>
    </r>
    <r>
      <rPr>
        <sz val="9"/>
        <rFont val="Calibri"/>
        <family val="2"/>
      </rPr>
      <t xml:space="preserve"> (estructura familiar,  calidad de vida, necesidades, u otras si fuesen pertinentes).</t>
    </r>
  </si>
  <si>
    <t>Puntaje Criterio (Suma columna)</t>
  </si>
  <si>
    <t>Aspectos a corregir durante la implementación, si es adjudicado:</t>
  </si>
  <si>
    <t>2.1.2</t>
  </si>
  <si>
    <t>Criterio: Matriz Lógica (15%)</t>
  </si>
  <si>
    <t>a (*)</t>
  </si>
  <si>
    <r>
      <t>La matriz lógic</t>
    </r>
    <r>
      <rPr>
        <sz val="9"/>
        <rFont val="Calibri"/>
        <family val="2"/>
      </rPr>
      <t xml:space="preserve">a presentada considera </t>
    </r>
    <r>
      <rPr>
        <sz val="9"/>
        <color indexed="8"/>
        <rFont val="Calibri"/>
        <family val="2"/>
      </rPr>
      <t>todos los objetivos e indicadores requeridos en el formulario de presentación de proyectos.</t>
    </r>
  </si>
  <si>
    <t>b (*)</t>
  </si>
  <si>
    <t>Las actividades propuestas en la matriz lógica son consistentes con los objetivos e indicadores establecidos.</t>
  </si>
  <si>
    <t>En la formulación de actividades y/o acciones, se incorporan todos los enfoques transversales.</t>
  </si>
  <si>
    <t xml:space="preserve">Los medios de verificación propuestos permiten constatar los resultados obtenidos. </t>
  </si>
  <si>
    <t>El diseño de autoevaluación presentado contempla evaluación de proceso y de resultados.</t>
  </si>
  <si>
    <t>El diseño de autoevaluación presentado contempla evaluación de satisfacción de usuarios/as.</t>
  </si>
  <si>
    <t>g</t>
  </si>
  <si>
    <t>El plan de autoevaluación señala cómo se incorpora la información y los aprendizajes obtenidos en este proceso.</t>
  </si>
  <si>
    <t>2.1.3.</t>
  </si>
  <si>
    <t>Criterio: Diseño de la Intervención, Metodología y Estrategia (30%)</t>
  </si>
  <si>
    <t>El diseño de intervención se ajusta a los lineamientos técnicos de la modalidad.</t>
  </si>
  <si>
    <t>Las metodologías y estrategias de trabajo son consistentes con los lineamientos técnicos de la modalidad.</t>
  </si>
  <si>
    <t>Se describen técnicas e instrumentos específicos acordes a la metodología propuesta.</t>
  </si>
  <si>
    <t>Se presenta un flujograma de intervención acorde a los objetivos propuestos, que identifica las principales etapas que se desarrollarán con los niños, niñas, adolescentes, sus familias y otros actores relevantes.</t>
  </si>
  <si>
    <t xml:space="preserve">La propuesta de articulación y/o complementariedad con actores locales y el circuito de protección especializada identificados en el diagnóstico, señala mecanismos para conseguir prestaciones y beneficios para los usuarios. </t>
  </si>
  <si>
    <r>
      <t xml:space="preserve">La metodología propuesta </t>
    </r>
    <r>
      <rPr>
        <sz val="9"/>
        <rFont val="Calibri"/>
        <family val="2"/>
      </rPr>
      <t xml:space="preserve">considera mecanismos para potenciar </t>
    </r>
    <r>
      <rPr>
        <sz val="9"/>
        <color indexed="8"/>
        <rFont val="Calibri"/>
        <family val="2"/>
      </rPr>
      <t xml:space="preserve">las fortalezas o recursos </t>
    </r>
    <r>
      <rPr>
        <sz val="9"/>
        <rFont val="Calibri"/>
        <family val="2"/>
      </rPr>
      <t xml:space="preserve">personales </t>
    </r>
    <r>
      <rPr>
        <sz val="9"/>
        <color indexed="8"/>
        <rFont val="Calibri"/>
        <family val="2"/>
      </rPr>
      <t xml:space="preserve">de los niños, niñas </t>
    </r>
    <r>
      <rPr>
        <sz val="9"/>
        <rFont val="Calibri"/>
        <family val="2"/>
      </rPr>
      <t>y adolescentes.</t>
    </r>
  </si>
  <si>
    <t>g(*)</t>
  </si>
  <si>
    <r>
      <t xml:space="preserve">La metodología considera mecanismos de participación y capacitación de las familias, adultos responsables o referentes afectivos, en el cuidado de los niños, niñas </t>
    </r>
    <r>
      <rPr>
        <sz val="9"/>
        <rFont val="Calibri"/>
        <family val="2"/>
      </rPr>
      <t xml:space="preserve">y adolescentes. </t>
    </r>
  </si>
  <si>
    <t xml:space="preserve">Aspectos a corregir durante la implementación, si es adjudicado:  </t>
  </si>
  <si>
    <t>2.2. DIMENSIÓN DE GESTIÓN</t>
  </si>
  <si>
    <t>2.2.1</t>
  </si>
  <si>
    <t>Criterio: Recursos Humanos (25%)</t>
  </si>
  <si>
    <t>Las horas de trabajo del equipo destinadas al proyecto corresponden a lo exigido en los lineamientos técnicos de la modalidad.</t>
  </si>
  <si>
    <t>La conformación del equipo corresponde a lo exigido en los lineamientos técnicos de la modalidad.</t>
  </si>
  <si>
    <r>
      <t>Las funciones del equipo corresponden a lo exigido en los lineamientos técnicos de la moda</t>
    </r>
    <r>
      <rPr>
        <sz val="9"/>
        <rFont val="Calibri"/>
        <family val="2"/>
        <scheme val="minor"/>
      </rPr>
      <t xml:space="preserve">lidad. </t>
    </r>
  </si>
  <si>
    <t>d (*)</t>
  </si>
  <si>
    <t>Los integrantes del equipo tienen formación acorde al cargo, según lo requerido en los lineamientos técnicos de la modalidad.</t>
  </si>
  <si>
    <t>Los integrantes del equipo tienen experiencia laboral según lo requerido en los lineamientos técnicos de la modalidad, acreditado a través de curriculum vitae y certificados que den cuenta de formación profesional en el área.</t>
  </si>
  <si>
    <t>f (*)</t>
  </si>
  <si>
    <t>Se explicitan los mecanismos de selección para la contratación de profesionales idóneos para el trabajo con los sujetos de atención  y se anexan verificadores de consulta del Registro de Condenas (Inhabilidades para ejercer funciones en ámbitos educacionales o con menores de edad  - Art. 39 bis del Código Penal)</t>
  </si>
  <si>
    <t>Se establecen mecanismos para favorecer la estabilidad del equipo de trabajo, tales como clima laboral adecuado, beneficios laborales, apoyo técnico, entre otros.</t>
  </si>
  <si>
    <t>h</t>
  </si>
  <si>
    <t>Se incorporan estrategias de cuidado de equipo.</t>
  </si>
  <si>
    <t>i</t>
  </si>
  <si>
    <t xml:space="preserve">Se incorporan acciones de capacitación al equipo. </t>
  </si>
  <si>
    <t xml:space="preserve">Aspectos a corregir durante la implementación, si es adjudicado: </t>
  </si>
  <si>
    <t>2.2.2.</t>
  </si>
  <si>
    <r>
      <t xml:space="preserve">Se presentan los requerimientos exigidos por el </t>
    </r>
    <r>
      <rPr>
        <sz val="9"/>
        <rFont val="Calibri"/>
        <family val="2"/>
      </rPr>
      <t>Servicio</t>
    </r>
    <r>
      <rPr>
        <sz val="9"/>
        <color indexed="8"/>
        <rFont val="Calibri"/>
        <family val="2"/>
      </rPr>
      <t xml:space="preserve"> en materia de infraestructura.</t>
    </r>
  </si>
  <si>
    <r>
      <t>Se presentan los requerimientos exigido</t>
    </r>
    <r>
      <rPr>
        <sz val="9"/>
        <rFont val="Calibri"/>
        <family val="2"/>
      </rPr>
      <t xml:space="preserve">s por el Servicio </t>
    </r>
    <r>
      <rPr>
        <sz val="9"/>
        <color indexed="8"/>
        <rFont val="Calibri"/>
        <family val="2"/>
      </rPr>
      <t>en materia de equipamiento.</t>
    </r>
  </si>
  <si>
    <t>2.3. RESUMEN DE PUNTAJES DE LA EVALUACIÓN DE LA PROPUESTA</t>
  </si>
  <si>
    <t>Dimensión</t>
  </si>
  <si>
    <t>Criterios</t>
  </si>
  <si>
    <t>Ponderador</t>
  </si>
  <si>
    <t xml:space="preserve">Puntaje </t>
  </si>
  <si>
    <t>Puntaje Ponderado</t>
  </si>
  <si>
    <t>Técnica</t>
  </si>
  <si>
    <t>1.- Planteamiento del Problema y Sujeto de Atención</t>
  </si>
  <si>
    <t>2.- Matriz Lógica</t>
  </si>
  <si>
    <t>3.- Diseño de la Intervención, Metodología y Estrategia</t>
  </si>
  <si>
    <t>Gestión</t>
  </si>
  <si>
    <t>4.- Recursos Humanos</t>
  </si>
  <si>
    <t>5.- Recursos Materiales</t>
  </si>
  <si>
    <t>Total</t>
  </si>
  <si>
    <t xml:space="preserve">3. EVALUACIÓN DEL COMPORTAMIENTO FINANCIERO Y LEGAL DE PROYECTOS EJECUTADOS POR EL ORGANISMO COLABORADOR </t>
  </si>
  <si>
    <t xml:space="preserve">En este punto se debe asignar puntaje 1 en la Columna "Puntaje" si la propuesta corresponde a un Organismo Colaborador que se encuentre en al menos una de las tres situaciones descritas en la columna Descriptor. Si la propuesta corresponde a un Organismo Colaborador que no se encuentra en alguna de dichas situaciones o no tiene experiencia, debe asignarse puntaje 4. </t>
  </si>
  <si>
    <r>
      <t xml:space="preserve">a) El Organismo Colaborador presenta gastos observados no regularizados en uno o más proyectos ejecutados, al momento de la apertura del presente concurso.                                                        </t>
    </r>
    <r>
      <rPr>
        <sz val="9"/>
        <rFont val="Calibri"/>
        <family val="2"/>
      </rPr>
      <t>b) Se</t>
    </r>
    <r>
      <rPr>
        <sz val="9"/>
        <color indexed="10"/>
        <rFont val="Calibri"/>
        <family val="2"/>
      </rPr>
      <t xml:space="preserve"> </t>
    </r>
    <r>
      <rPr>
        <sz val="9"/>
        <color indexed="8"/>
        <rFont val="Calibri"/>
        <family val="2"/>
      </rPr>
      <t xml:space="preserve">dispuso por parte de este servicio, el término unilateral de un convenio, debido a que los objetivos no fueron cumplidos, los resultados no fueron alcanzados en el grado como mínimamente satisfactorio o los derechos de los niños, niñas o adolescentes no fueron debidamente respetados, lo que se encuentra formalizado a través de una Resolución Exenta, en el último año, contando desde la fecha de apertura de las propuestas.                                                                                              c) El Organismo Colaborador ha requerido el término unilateral de algún convenio de un proyecto anterior, no respetando el plazo de los 60 días de aviso previo, lo que se ha formalizado a través de una Resolución Exenta que lo declara y se encuentra totalmente tramitada, en el último año, contado desde la fecha de apertura de las propuestas.  </t>
    </r>
  </si>
  <si>
    <t>4. EVALUACIÓN DE LA EXPERIENCIA ANTERIOR</t>
  </si>
  <si>
    <r>
      <rPr>
        <b/>
        <sz val="9"/>
        <rFont val="Calibri"/>
        <family val="2"/>
      </rPr>
      <t xml:space="preserve">4.1. </t>
    </r>
    <r>
      <rPr>
        <b/>
        <sz val="9"/>
        <color indexed="8"/>
        <rFont val="Calibri"/>
        <family val="2"/>
      </rPr>
      <t>EVALUACIÓN DE DESEMPEÑO DE PROYECTOS QUE EJECUTARON LA MODALIDAD EN EL TERRITORIO</t>
    </r>
  </si>
  <si>
    <t>En la columna A, introduzca el puntaje promedio de las evaluaciones de desempeño del anterior período convenido (1 a 10), de acuerdo con lo señalado en el artículo 27 de la Ley Nº 20.032. Este puntaje será convertido automáticamente a una escala de 1 a 4, en la columna B(+). Si la propuesta corresponde a un organismo colaborador que no tenga experiencia en el territorio y modalidad, debe dejar vacía la columna A.</t>
  </si>
  <si>
    <t>Promedio de Evaluaciones (Columna A)</t>
  </si>
  <si>
    <t>Puntaje convertido (Columna B)</t>
  </si>
  <si>
    <t>(+) La escala de conversión es la siguiente: Se asigna puntaje 1 a los que obtuvieron un promedio entre 1 y 4,9 en las Evaluaciones de Desempeño (ED). Se asigna puntaje 2 a los que obtuvieron un promedio entre 5 y 5,9 en las ED. Se asigna puntaje 3 a quienes obtuvieron un promedio entre 6 y 6,9  en las ED. Se asigna puntaje 4 a quienes obtuvieron un promedio entre 7 y 10 en las ED.</t>
  </si>
  <si>
    <t>5. PUNTAJE FINAL Y CATEGORÍA</t>
  </si>
  <si>
    <t>Evaluación de la propuesta</t>
  </si>
  <si>
    <t>Comportamiento legal y financiero</t>
  </si>
  <si>
    <t>Experiencia anterior del proyecto</t>
  </si>
  <si>
    <t>Puntaje Final</t>
  </si>
  <si>
    <t>Tiene puntaje 1 o 2 en un descriptor crítico</t>
  </si>
  <si>
    <t>No</t>
  </si>
  <si>
    <t>Categoría</t>
  </si>
  <si>
    <t>Rango</t>
  </si>
  <si>
    <t>1 - 2,999</t>
  </si>
  <si>
    <t>No adjudicable</t>
  </si>
  <si>
    <t>La propuesta no cumple con los criterios mínimos requeridos en los lineamientos de la modalidad, por lo que no califica para ser aprobada.</t>
  </si>
  <si>
    <t>3 - 4</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</si>
  <si>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</si>
  <si>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</si>
  <si>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t xml:space="preserve">Firma Presidente(a) Comisión de Evaluación </t>
  </si>
  <si>
    <t>Criterio: Planteamiento del Problema y Sujeto de Atención (15%)</t>
  </si>
  <si>
    <t>Criterio: Recursos Materiales (15%)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</si>
</sst>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1"/>
      <color theme="1"/>
      <name val="Calibri"/>
      <family val="2"/>
      <scheme val="minor"/>
    </font>
    <font>
      <sz val="11"/>
      <color theme="1"/>
      <name val="Calibri"/>
      <family val="2"/>
      <scheme val="minor"/>
    </font>
    <font>
      <sz val="9"/>
      <color theme="1"/>
      <name val="Calibri"/>
      <family val="2"/>
      <scheme val="minor"/>
    </font>
    <font>
      <sz val="9"/>
      <color indexed="10"/>
      <name val="Calibri"/>
      <family val="2"/>
    </font>
    <font>
      <sz val="9"/>
      <color indexed="8"/>
      <name val="Calibri"/>
      <family val="2"/>
    </font>
    <font>
      <b/>
      <sz val="9"/>
      <color theme="1"/>
      <name val="Calibri"/>
      <family val="2"/>
      <scheme val="minor"/>
    </font>
    <font>
      <sz val="9"/>
      <name val="Calibri"/>
      <family val="2"/>
    </font>
    <font>
      <sz val="9"/>
      <name val="Calibri"/>
      <family val="2"/>
      <scheme val="minor"/>
    </font>
    <font>
      <sz val="8"/>
      <color theme="1"/>
      <name val="Arial"/>
      <family val="2"/>
    </font>
    <font>
      <b/>
      <sz val="9"/>
      <name val="Calibri"/>
      <family val="2"/>
    </font>
    <font>
      <b/>
      <sz val="9"/>
      <color indexed="8"/>
      <name val="Calibri"/>
      <family val="2"/>
    </font>
    <font>
      <sz val="8"/>
      <color theme="1"/>
      <name val="Calibri"/>
      <family val="2"/>
      <scheme val="minor"/>
    </font>
    <font>
      <sz val="9"/>
      <color rgb="FF000000"/>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bgColor indexed="64"/>
      </patternFill>
    </fill>
    <fill>
      <patternFill patternType="solid">
        <fgColor theme="3" tint="0.59999389629810485"/>
        <bgColor indexed="64"/>
      </patternFill>
    </fill>
    <fill>
      <patternFill patternType="solid">
        <fgColor rgb="FF92D050"/>
        <bgColor indexed="64"/>
      </patternFill>
    </fill>
  </fills>
  <borders count="13">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21">
    <xf numFmtId="0" fontId="0" fillId="0" borderId="0" xfId="0"/>
    <xf numFmtId="0" fontId="2" fillId="0" borderId="0" xfId="0" applyFont="1"/>
    <xf numFmtId="0" fontId="2" fillId="2" borderId="0" xfId="0" applyFont="1" applyFill="1"/>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vertical="center"/>
    </xf>
    <xf numFmtId="0" fontId="5" fillId="3" borderId="0" xfId="0" applyFont="1" applyFill="1"/>
    <xf numFmtId="0" fontId="2" fillId="3" borderId="0" xfId="0" applyFont="1" applyFill="1"/>
    <xf numFmtId="0" fontId="2" fillId="0" borderId="6" xfId="0" applyFont="1" applyBorder="1" applyAlignment="1"/>
    <xf numFmtId="0" fontId="2" fillId="2" borderId="3" xfId="0" applyFont="1" applyFill="1" applyBorder="1" applyAlignment="1">
      <alignment horizontal="left"/>
    </xf>
    <xf numFmtId="0" fontId="2" fillId="2" borderId="3" xfId="0" applyFont="1" applyFill="1" applyBorder="1"/>
    <xf numFmtId="0" fontId="2" fillId="2" borderId="0" xfId="0" applyFont="1" applyFill="1" applyBorder="1"/>
    <xf numFmtId="2" fontId="5" fillId="2" borderId="0" xfId="0" applyNumberFormat="1" applyFont="1" applyFill="1" applyBorder="1" applyAlignment="1">
      <alignment horizontal="center"/>
    </xf>
    <xf numFmtId="0" fontId="0" fillId="0" borderId="0" xfId="0" applyBorder="1" applyAlignment="1"/>
    <xf numFmtId="0" fontId="5" fillId="0" borderId="0" xfId="0" applyFont="1"/>
    <xf numFmtId="0" fontId="5" fillId="4" borderId="0" xfId="0" applyFont="1" applyFill="1"/>
    <xf numFmtId="0" fontId="2" fillId="4" borderId="0" xfId="0" applyFont="1" applyFill="1"/>
    <xf numFmtId="0" fontId="5" fillId="5" borderId="0" xfId="0" applyFont="1" applyFill="1" applyAlignment="1">
      <alignment horizontal="center"/>
    </xf>
    <xf numFmtId="0" fontId="5" fillId="5" borderId="0" xfId="0" applyFont="1" applyFill="1"/>
    <xf numFmtId="0" fontId="2" fillId="5" borderId="0" xfId="0" applyFont="1" applyFill="1"/>
    <xf numFmtId="0" fontId="2" fillId="0" borderId="0" xfId="0" applyFont="1" applyAlignment="1">
      <alignment horizontal="center" vertical="center" wrapText="1"/>
    </xf>
    <xf numFmtId="0" fontId="5" fillId="2" borderId="3" xfId="0" applyFont="1" applyFill="1" applyBorder="1" applyAlignment="1">
      <alignment horizontal="center" vertical="center" wrapText="1"/>
    </xf>
    <xf numFmtId="0" fontId="2" fillId="2" borderId="3" xfId="0" applyFont="1" applyFill="1" applyBorder="1" applyAlignment="1">
      <alignment wrapText="1"/>
    </xf>
    <xf numFmtId="9" fontId="2" fillId="2" borderId="3" xfId="0" applyNumberFormat="1" applyFont="1" applyFill="1" applyBorder="1" applyAlignment="1">
      <alignment horizontal="center" vertical="center"/>
    </xf>
    <xf numFmtId="164" fontId="2" fillId="2" borderId="3" xfId="0" applyNumberFormat="1" applyFont="1" applyFill="1" applyBorder="1" applyAlignment="1" applyProtection="1">
      <alignment horizontal="center" vertical="center"/>
    </xf>
    <xf numFmtId="0" fontId="2" fillId="0" borderId="0" xfId="0" applyNumberFormat="1" applyFont="1" applyAlignment="1">
      <alignment wrapText="1"/>
    </xf>
    <xf numFmtId="0" fontId="5" fillId="2" borderId="3" xfId="0" applyFont="1" applyFill="1" applyBorder="1"/>
    <xf numFmtId="9" fontId="5" fillId="2" borderId="3" xfId="1" applyFont="1" applyFill="1" applyBorder="1" applyAlignment="1">
      <alignment horizontal="center"/>
    </xf>
    <xf numFmtId="0" fontId="5" fillId="2" borderId="3" xfId="1" applyNumberFormat="1" applyFont="1" applyFill="1" applyBorder="1" applyAlignment="1">
      <alignment horizontal="center"/>
    </xf>
    <xf numFmtId="164" fontId="5" fillId="2" borderId="3" xfId="1" applyNumberFormat="1" applyFont="1" applyFill="1" applyBorder="1" applyAlignment="1" applyProtection="1">
      <alignment horizontal="center"/>
    </xf>
    <xf numFmtId="0" fontId="5" fillId="2" borderId="3" xfId="0" applyFont="1" applyFill="1" applyBorder="1" applyAlignment="1">
      <alignment horizontal="center"/>
    </xf>
    <xf numFmtId="0" fontId="2" fillId="2" borderId="3" xfId="0" applyFont="1" applyFill="1" applyBorder="1" applyAlignment="1">
      <alignment horizontal="justify" vertical="justify" wrapText="1"/>
    </xf>
    <xf numFmtId="164" fontId="2" fillId="2" borderId="3" xfId="0" applyNumberFormat="1" applyFont="1" applyFill="1" applyBorder="1" applyAlignment="1">
      <alignment horizontal="center" vertical="center"/>
    </xf>
    <xf numFmtId="0" fontId="7" fillId="2" borderId="3" xfId="0" applyFont="1" applyFill="1" applyBorder="1" applyAlignment="1">
      <alignment horizontal="left" vertical="top" wrapText="1"/>
    </xf>
    <xf numFmtId="0" fontId="7" fillId="2" borderId="3" xfId="0" applyFont="1" applyFill="1" applyBorder="1" applyAlignment="1">
      <alignment horizontal="left" vertical="justify" wrapText="1"/>
    </xf>
    <xf numFmtId="0" fontId="2" fillId="2" borderId="3" xfId="0" applyFont="1" applyFill="1" applyBorder="1" applyAlignment="1">
      <alignment horizontal="left" vertical="justify" wrapText="1"/>
    </xf>
    <xf numFmtId="0" fontId="5" fillId="2" borderId="0" xfId="0" applyFont="1" applyFill="1"/>
    <xf numFmtId="9" fontId="5" fillId="2" borderId="3" xfId="1" applyFont="1" applyFill="1" applyBorder="1" applyAlignment="1">
      <alignment horizontal="center" vertical="center"/>
    </xf>
    <xf numFmtId="0" fontId="5" fillId="2" borderId="3" xfId="0" applyFont="1" applyFill="1" applyBorder="1" applyAlignment="1">
      <alignment vertical="center"/>
    </xf>
    <xf numFmtId="164" fontId="5" fillId="2" borderId="3" xfId="0" applyNumberFormat="1" applyFont="1" applyFill="1" applyBorder="1" applyAlignment="1">
      <alignment horizontal="center" vertical="center"/>
    </xf>
    <xf numFmtId="0" fontId="2" fillId="2" borderId="3" xfId="0" applyFont="1" applyFill="1" applyBorder="1" applyAlignment="1">
      <alignment horizontal="center"/>
    </xf>
    <xf numFmtId="9" fontId="8" fillId="2" borderId="3" xfId="0" applyNumberFormat="1" applyFont="1" applyFill="1" applyBorder="1" applyAlignment="1">
      <alignment horizontal="center" vertical="center" wrapText="1"/>
    </xf>
    <xf numFmtId="0" fontId="2" fillId="0" borderId="3" xfId="0" applyFont="1" applyFill="1" applyBorder="1" applyAlignment="1">
      <alignment horizontal="left" vertical="justify" wrapText="1"/>
    </xf>
    <xf numFmtId="0" fontId="2" fillId="2" borderId="0" xfId="0" applyNumberFormat="1" applyFont="1" applyFill="1"/>
    <xf numFmtId="0" fontId="7" fillId="2" borderId="3" xfId="0" applyFont="1" applyFill="1" applyBorder="1" applyAlignment="1">
      <alignment horizontal="justify" vertical="justify" wrapText="1"/>
    </xf>
    <xf numFmtId="0" fontId="5" fillId="2" borderId="0" xfId="0" applyFont="1" applyFill="1" applyBorder="1" applyAlignment="1">
      <alignment horizontal="center"/>
    </xf>
    <xf numFmtId="0" fontId="5" fillId="2" borderId="3" xfId="0" applyFont="1" applyFill="1" applyBorder="1" applyAlignment="1">
      <alignment horizontal="justify" vertical="justify" wrapText="1"/>
    </xf>
    <xf numFmtId="0" fontId="2" fillId="2" borderId="0" xfId="0" applyFont="1" applyFill="1" applyBorder="1" applyAlignment="1">
      <alignment horizontal="center"/>
    </xf>
    <xf numFmtId="0" fontId="2" fillId="2" borderId="0" xfId="0" applyFont="1" applyFill="1" applyBorder="1" applyAlignment="1">
      <alignment horizontal="left" vertical="justify" wrapText="1"/>
    </xf>
    <xf numFmtId="2" fontId="2" fillId="2"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xf numFmtId="9" fontId="5" fillId="0" borderId="3" xfId="0" applyNumberFormat="1" applyFont="1" applyFill="1" applyBorder="1" applyAlignment="1">
      <alignment horizontal="center" vertical="center"/>
    </xf>
    <xf numFmtId="2" fontId="5" fillId="0" borderId="3" xfId="0" applyNumberFormat="1" applyFont="1" applyFill="1" applyBorder="1" applyAlignment="1">
      <alignment horizontal="center" vertical="center"/>
    </xf>
    <xf numFmtId="164" fontId="5" fillId="0" borderId="3"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xf numFmtId="9" fontId="5" fillId="0" borderId="0" xfId="0" applyNumberFormat="1" applyFont="1" applyFill="1" applyBorder="1" applyAlignment="1">
      <alignment horizontal="center" vertical="center"/>
    </xf>
    <xf numFmtId="2" fontId="5" fillId="0" borderId="0"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0" fontId="5" fillId="0" borderId="0" xfId="0" applyFont="1" applyFill="1" applyBorder="1" applyAlignment="1">
      <alignment horizontal="left" vertical="top"/>
    </xf>
    <xf numFmtId="0" fontId="2" fillId="2" borderId="0" xfId="0" applyFont="1" applyFill="1" applyAlignment="1">
      <alignment horizontal="left" wrapText="1"/>
    </xf>
    <xf numFmtId="164" fontId="2" fillId="2" borderId="3" xfId="0" applyNumberFormat="1" applyFont="1" applyFill="1" applyBorder="1" applyAlignment="1">
      <alignment horizontal="center"/>
    </xf>
    <xf numFmtId="0" fontId="5" fillId="2" borderId="3" xfId="0" applyFont="1" applyFill="1" applyBorder="1" applyAlignment="1">
      <alignment horizontal="center" wrapText="1"/>
    </xf>
    <xf numFmtId="9" fontId="5" fillId="2" borderId="3" xfId="0" applyNumberFormat="1" applyFont="1" applyFill="1" applyBorder="1" applyAlignment="1">
      <alignment horizontal="center" vertical="center"/>
    </xf>
    <xf numFmtId="0" fontId="5" fillId="0" borderId="3" xfId="0" applyFont="1" applyBorder="1"/>
    <xf numFmtId="9" fontId="5" fillId="0" borderId="3" xfId="0" applyNumberFormat="1" applyFont="1" applyBorder="1" applyAlignment="1">
      <alignment horizontal="center" vertical="center"/>
    </xf>
    <xf numFmtId="0" fontId="5" fillId="6" borderId="3" xfId="0" applyFont="1" applyFill="1" applyBorder="1"/>
    <xf numFmtId="9" fontId="5" fillId="6" borderId="3" xfId="0" applyNumberFormat="1" applyFont="1" applyFill="1" applyBorder="1" applyAlignment="1">
      <alignment horizontal="center" vertical="center"/>
    </xf>
    <xf numFmtId="164" fontId="5" fillId="6" borderId="3" xfId="0" applyNumberFormat="1" applyFont="1" applyFill="1" applyBorder="1" applyAlignment="1">
      <alignment horizontal="center" vertical="center"/>
    </xf>
    <xf numFmtId="0" fontId="2" fillId="0" borderId="0" xfId="0" applyFont="1" applyAlignment="1"/>
    <xf numFmtId="2" fontId="5" fillId="2" borderId="0" xfId="0" applyNumberFormat="1" applyFont="1" applyFill="1" applyBorder="1" applyAlignment="1"/>
    <xf numFmtId="0" fontId="12" fillId="2" borderId="3" xfId="0" applyFont="1" applyFill="1" applyBorder="1" applyAlignment="1">
      <alignment horizontal="center" vertical="center"/>
    </xf>
    <xf numFmtId="49" fontId="2" fillId="2" borderId="3" xfId="0" applyNumberFormat="1" applyFont="1" applyFill="1" applyBorder="1" applyAlignment="1">
      <alignment horizontal="center" vertical="center"/>
    </xf>
    <xf numFmtId="0" fontId="2" fillId="2" borderId="0" xfId="0" applyFont="1" applyFill="1" applyBorder="1" applyAlignment="1">
      <alignment vertical="top" wrapText="1"/>
    </xf>
    <xf numFmtId="0" fontId="13" fillId="0" borderId="0" xfId="0" applyFont="1"/>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2" borderId="3" xfId="0" applyFont="1" applyFill="1" applyBorder="1" applyAlignment="1">
      <alignment horizontal="center" vertic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2" xfId="0" applyFont="1" applyFill="1" applyBorder="1" applyAlignment="1">
      <alignment horizontal="center"/>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5" fillId="3" borderId="0" xfId="0" applyFont="1" applyFill="1" applyBorder="1" applyAlignment="1">
      <alignment horizontal="left" vertical="top"/>
    </xf>
    <xf numFmtId="0" fontId="2" fillId="0" borderId="0" xfId="0" applyNumberFormat="1" applyFont="1" applyFill="1" applyBorder="1" applyAlignment="1">
      <alignment horizontal="justify" vertical="top" wrapText="1"/>
    </xf>
    <xf numFmtId="0" fontId="2" fillId="2" borderId="0" xfId="0" applyFont="1" applyFill="1" applyAlignment="1">
      <alignment horizontal="justify" vertical="top" wrapText="1"/>
    </xf>
    <xf numFmtId="0" fontId="11" fillId="2" borderId="0" xfId="0" applyFont="1" applyFill="1" applyBorder="1" applyAlignment="1">
      <alignment horizontal="justify" vertical="top" wrapText="1"/>
    </xf>
    <xf numFmtId="9" fontId="5" fillId="6" borderId="4" xfId="0" applyNumberFormat="1" applyFont="1" applyFill="1" applyBorder="1" applyAlignment="1">
      <alignment horizontal="center" vertical="center"/>
    </xf>
    <xf numFmtId="9" fontId="5" fillId="6" borderId="2" xfId="0" applyNumberFormat="1" applyFont="1" applyFill="1" applyBorder="1" applyAlignment="1">
      <alignment horizontal="center" vertical="center"/>
    </xf>
    <xf numFmtId="2" fontId="5" fillId="6" borderId="4" xfId="0" applyNumberFormat="1" applyFont="1" applyFill="1" applyBorder="1" applyAlignment="1">
      <alignment horizontal="center"/>
    </xf>
    <xf numFmtId="2" fontId="5" fillId="6" borderId="2" xfId="0" applyNumberFormat="1" applyFont="1" applyFill="1" applyBorder="1" applyAlignment="1">
      <alignment horizontal="center"/>
    </xf>
    <xf numFmtId="0" fontId="5" fillId="0" borderId="8"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2" xfId="0" applyFont="1" applyFill="1" applyBorder="1" applyAlignment="1">
      <alignment horizont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 xfId="0" applyFont="1" applyBorder="1" applyAlignment="1">
      <alignment horizontal="lef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317500</xdr:colOff>
      <xdr:row>7</xdr:row>
      <xdr:rowOff>0</xdr:rowOff>
    </xdr:from>
    <xdr:ext cx="6172199" cy="1125693"/>
    <xdr:sp macro="" textlink="">
      <xdr:nvSpPr>
        <xdr:cNvPr id="2" name="1 CuadroTexto"/>
        <xdr:cNvSpPr txBox="1"/>
      </xdr:nvSpPr>
      <xdr:spPr>
        <a:xfrm>
          <a:off x="403225" y="1095375"/>
          <a:ext cx="6172199" cy="1125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ctr"/>
          <a:endParaRPr lang="es-CL" sz="1100" b="1">
            <a:solidFill>
              <a:schemeClr val="tx1"/>
            </a:solidFill>
            <a:latin typeface="+mn-lt"/>
            <a:ea typeface="+mn-ea"/>
            <a:cs typeface="+mn-cs"/>
          </a:endParaRPr>
        </a:p>
        <a:p>
          <a:pPr algn="ctr"/>
          <a:endParaRPr lang="es-CL" sz="1100" b="1">
            <a:solidFill>
              <a:schemeClr val="tx1"/>
            </a:solidFill>
            <a:latin typeface="+mn-lt"/>
            <a:ea typeface="+mn-ea"/>
            <a:cs typeface="+mn-cs"/>
          </a:endParaRPr>
        </a:p>
        <a:p>
          <a:pPr algn="ctr"/>
          <a:r>
            <a:rPr lang="es-CL" sz="1100" b="1">
              <a:solidFill>
                <a:schemeClr val="tx1"/>
              </a:solidFill>
              <a:latin typeface="+mn-lt"/>
              <a:ea typeface="+mn-ea"/>
              <a:cs typeface="+mn-cs"/>
            </a:rPr>
            <a:t>ANEXO: PAUTA DE EVALUACIÓN DE PROYECTOS</a:t>
          </a:r>
          <a:endParaRPr lang="es-CL" b="1"/>
        </a:p>
        <a:p>
          <a:pPr algn="ctr"/>
          <a:endParaRPr lang="es-CL" sz="1100" b="1">
            <a:solidFill>
              <a:schemeClr val="tx1"/>
            </a:solidFill>
            <a:latin typeface="+mn-lt"/>
            <a:ea typeface="+mn-ea"/>
            <a:cs typeface="+mn-cs"/>
          </a:endParaRPr>
        </a:p>
        <a:p>
          <a:pPr algn="ctr"/>
          <a:r>
            <a:rPr lang="es-CL" sz="1100" b="1">
              <a:solidFill>
                <a:schemeClr val="tx1"/>
              </a:solidFill>
              <a:latin typeface="+mn-lt"/>
              <a:ea typeface="+mn-ea"/>
              <a:cs typeface="+mn-cs"/>
            </a:rPr>
            <a:t>RESIDENCIAS</a:t>
          </a:r>
          <a:r>
            <a:rPr lang="es-CL" sz="1100" b="1" baseline="0">
              <a:solidFill>
                <a:schemeClr val="tx1"/>
              </a:solidFill>
              <a:latin typeface="+mn-lt"/>
              <a:ea typeface="+mn-ea"/>
              <a:cs typeface="+mn-cs"/>
            </a:rPr>
            <a:t> </a:t>
          </a:r>
          <a:endParaRPr lang="es-CL" sz="1100" b="1">
            <a:solidFill>
              <a:schemeClr val="tx1"/>
            </a:solidFill>
            <a:latin typeface="+mn-lt"/>
            <a:ea typeface="+mn-ea"/>
            <a:cs typeface="+mn-cs"/>
          </a:endParaRPr>
        </a:p>
        <a:p>
          <a:endParaRPr lang="es-CL" sz="1100"/>
        </a:p>
      </xdr:txBody>
    </xdr:sp>
    <xdr:clientData/>
  </xdr:oneCellAnchor>
  <xdr:oneCellAnchor>
    <xdr:from>
      <xdr:col>2</xdr:col>
      <xdr:colOff>1293813</xdr:colOff>
      <xdr:row>40</xdr:row>
      <xdr:rowOff>12795</xdr:rowOff>
    </xdr:from>
    <xdr:ext cx="3206750" cy="209455"/>
    <xdr:sp macro="" textlink="">
      <xdr:nvSpPr>
        <xdr:cNvPr id="3" name="2 CuadroTexto"/>
        <xdr:cNvSpPr txBox="1"/>
      </xdr:nvSpPr>
      <xdr:spPr>
        <a:xfrm>
          <a:off x="1855788" y="6746970"/>
          <a:ext cx="3206750" cy="209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Escala de asignación</a:t>
          </a:r>
          <a:r>
            <a:rPr lang="es-CL" sz="900" b="1" baseline="0"/>
            <a:t> de puntajes Evaluación de la Propuesta</a:t>
          </a:r>
          <a:endParaRPr lang="es-CL" sz="900" b="1"/>
        </a:p>
      </xdr:txBody>
    </xdr:sp>
    <xdr:clientData/>
  </xdr:oneCellAnchor>
  <xdr:oneCellAnchor>
    <xdr:from>
      <xdr:col>2</xdr:col>
      <xdr:colOff>2143298</xdr:colOff>
      <xdr:row>173</xdr:row>
      <xdr:rowOff>90054</xdr:rowOff>
    </xdr:from>
    <xdr:ext cx="2330880" cy="200871"/>
    <xdr:sp macro="" textlink="">
      <xdr:nvSpPr>
        <xdr:cNvPr id="4" name="3 CuadroTexto"/>
        <xdr:cNvSpPr txBox="1"/>
      </xdr:nvSpPr>
      <xdr:spPr>
        <a:xfrm>
          <a:off x="2705273" y="49229529"/>
          <a:ext cx="2330880" cy="200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de la Evaluación</a:t>
          </a:r>
          <a:endParaRPr lang="es-CL" sz="900" b="1"/>
        </a:p>
      </xdr:txBody>
    </xdr:sp>
    <xdr:clientData/>
  </xdr:oneCellAnchor>
  <xdr:oneCellAnchor>
    <xdr:from>
      <xdr:col>1</xdr:col>
      <xdr:colOff>193358</xdr:colOff>
      <xdr:row>47</xdr:row>
      <xdr:rowOff>120650</xdr:rowOff>
    </xdr:from>
    <xdr:ext cx="6437312" cy="2832100"/>
    <xdr:sp macro="" textlink="">
      <xdr:nvSpPr>
        <xdr:cNvPr id="5" name="4 CuadroTexto"/>
        <xdr:cNvSpPr txBox="1"/>
      </xdr:nvSpPr>
      <xdr:spPr>
        <a:xfrm>
          <a:off x="279083" y="9017000"/>
          <a:ext cx="6437312" cy="28321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prstClr val="black"/>
              </a:solidFill>
              <a:effectLst/>
              <a:uLnTx/>
              <a:uFillTx/>
              <a:latin typeface="+mn-lt"/>
              <a:ea typeface="+mn-ea"/>
              <a:cs typeface="+mn-cs"/>
            </a:rPr>
            <a:t>El punto 3 corresponde a "Evaluación del comportamiento financiero y legal de proyectos ejecutados por el Organismo Colaborador", el cual debe ser evaluado solamente con puntajes 1 ó 4. El evaluador debe asignar puntaje 1 en caso de que el Organismo Colaborador se encuentre en una o más de las situaciones que ahí se describen, mientras que debe asignar puntaje 4 cuando no se encuentre en ninguna de dichas situaciones. En caso de que la propuesta corresponda a un Organismo Colaborador sin experiencia, debe asignar también puntaje 4.</a:t>
          </a:r>
        </a:p>
        <a:p>
          <a:pPr marL="0" marR="0" lvl="0" indent="0" algn="just" defTabSz="914400" eaLnBrk="1" fontAlgn="auto" latinLnBrk="0" hangingPunct="1">
            <a:lnSpc>
              <a:spcPts val="1000"/>
            </a:lnSpc>
            <a:spcBef>
              <a:spcPts val="0"/>
            </a:spcBef>
            <a:spcAft>
              <a:spcPts val="0"/>
            </a:spcAft>
            <a:buClrTx/>
            <a:buSzTx/>
            <a:buFontTx/>
            <a:buNone/>
            <a:tabLst/>
            <a:defRPr/>
          </a:pPr>
          <a:endParaRPr kumimoji="0" lang="es-CL" sz="900" b="0" i="0" u="none" strike="noStrike" kern="0" cap="none" spc="0" normalizeH="0" baseline="0" noProof="0">
            <a:ln>
              <a:noFill/>
            </a:ln>
            <a:solidFill>
              <a:prstClr val="black"/>
            </a:solidFill>
            <a:effectLst/>
            <a:uLnTx/>
            <a:uFillTx/>
            <a:latin typeface="+mn-lt"/>
            <a:ea typeface="+mn-ea"/>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prstClr val="black"/>
              </a:solidFill>
              <a:effectLst/>
              <a:uLnTx/>
              <a:uFillTx/>
              <a:latin typeface="+mn-lt"/>
              <a:ea typeface="+mn-ea"/>
              <a:cs typeface="+mn-cs"/>
            </a:rPr>
            <a:t>El punto 4 corresponde a "Evaluación de la experiencia anterior". Aquí, el/la evaluador/a debe incorporar, solo si la propuesta corresponde a un proyecto que haya ejecutado la modalidad en el territorio al que postula, el puntaje promedio de las evaluaciones de desempeño anual en el anterior periodo convenido. La tabla asocia automáticamente la calificación obtenida a un puntaje dentro de la escala de 1 a 4. Este puntaje se pondera con el puntaje total de la evaluación de la propuesta, entregando el puntaje final (punto 5). En caso de que la propuesta no corresponda a un proyecto que haya ejecutado la modalidad en el territorio al que postula, no aplicará el criterio de experiencia anterior y se mantendrá la puntuación de la evaluación de la propuesta.</a:t>
          </a:r>
        </a:p>
        <a:p>
          <a:pPr marL="0" marR="0" lvl="0" indent="0" algn="just" defTabSz="914400" eaLnBrk="1" fontAlgn="auto" latinLnBrk="0" hangingPunct="1">
            <a:lnSpc>
              <a:spcPts val="1000"/>
            </a:lnSpc>
            <a:spcBef>
              <a:spcPts val="0"/>
            </a:spcBef>
            <a:spcAft>
              <a:spcPts val="0"/>
            </a:spcAft>
            <a:buClrTx/>
            <a:buSzTx/>
            <a:buFontTx/>
            <a:buNone/>
            <a:tabLst/>
            <a:defRPr/>
          </a:pPr>
          <a:endParaRPr kumimoji="0" lang="es-CL" sz="900" b="0" i="0" u="none" strike="noStrike" kern="0" cap="none" spc="0" normalizeH="0" baseline="0" noProof="0">
            <a:ln>
              <a:noFill/>
            </a:ln>
            <a:solidFill>
              <a:prstClr val="black"/>
            </a:solidFill>
            <a:effectLst/>
            <a:uLnTx/>
            <a:uFillTx/>
            <a:latin typeface="+mn-lt"/>
            <a:ea typeface="+mn-ea"/>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prstClr val="black"/>
              </a:solidFill>
              <a:effectLst/>
              <a:uLnTx/>
              <a:uFillTx/>
              <a:latin typeface="+mn-lt"/>
              <a:ea typeface="+mn-ea"/>
              <a:cs typeface="+mn-cs"/>
            </a:rPr>
            <a:t>El punto 5 muestra el "Puntaje final y Categoría", en donde se calcula automáticamente la puntuación final obtenida por la propuesta y la determinación de su adjudicabilidad. Solo serán adjudicables proyectos que tengan un puntaje igual o superior a 3 y que tengan puntajes 3 ó 4 en los descriptores críticos. En la casilla "Tiene descriptor crítico con puntaje 1 o 2", el evaluador debe señalar "Sí" o "No" eligiendo una de las opciones de la lista desplegable; en la casilla "Categoría", finalmente, el evaluador deber escribir si la propuesta es "adjudicable" o "no adjudicable" de acuerdo a la tabla "Rangos y Categorías de Evaluación" y a la casilla "Tiene descriptor crítico con puntaje 1 o 2".</a:t>
          </a:r>
        </a:p>
        <a:p>
          <a:pPr marL="0" marR="0" lvl="0" indent="0" algn="l" defTabSz="914400" eaLnBrk="1" fontAlgn="auto" latinLnBrk="0" hangingPunct="1">
            <a:lnSpc>
              <a:spcPts val="1200"/>
            </a:lnSpc>
            <a:spcBef>
              <a:spcPts val="0"/>
            </a:spcBef>
            <a:spcAft>
              <a:spcPts val="0"/>
            </a:spcAft>
            <a:buClrTx/>
            <a:buSzTx/>
            <a:buFontTx/>
            <a:buNone/>
            <a:tabLst/>
            <a:defRPr/>
          </a:pPr>
          <a:endParaRPr kumimoji="0" lang="es-CL" sz="1100" b="0" i="0" u="none" strike="noStrike" kern="0" cap="none"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ts val="1000"/>
            </a:lnSpc>
            <a:spcBef>
              <a:spcPts val="0"/>
            </a:spcBef>
            <a:spcAft>
              <a:spcPts val="0"/>
            </a:spcAft>
            <a:buClrTx/>
            <a:buSzTx/>
            <a:buFontTx/>
            <a:buNone/>
            <a:tabLst/>
            <a:defRPr/>
          </a:pPr>
          <a:endParaRPr lang="es-CL" sz="900">
            <a:solidFill>
              <a:sysClr val="windowText" lastClr="000000"/>
            </a:solidFill>
          </a:endParaRPr>
        </a:p>
        <a:p>
          <a:pPr algn="l">
            <a:lnSpc>
              <a:spcPts val="900"/>
            </a:lnSpc>
          </a:pPr>
          <a:endParaRPr lang="es-CL" sz="900">
            <a:solidFill>
              <a:sysClr val="windowText" lastClr="000000"/>
            </a:solidFill>
          </a:endParaRPr>
        </a:p>
        <a:p>
          <a:pPr algn="l">
            <a:lnSpc>
              <a:spcPts val="900"/>
            </a:lnSpc>
          </a:pPr>
          <a:endParaRPr lang="es-CL" sz="900">
            <a:solidFill>
              <a:srgbClr val="FF0000"/>
            </a:solidFill>
          </a:endParaRPr>
        </a:p>
      </xdr:txBody>
    </xdr:sp>
    <xdr:clientData/>
  </xdr:oneCellAnchor>
  <xdr:oneCellAnchor>
    <xdr:from>
      <xdr:col>1</xdr:col>
      <xdr:colOff>198120</xdr:colOff>
      <xdr:row>13</xdr:row>
      <xdr:rowOff>69850</xdr:rowOff>
    </xdr:from>
    <xdr:ext cx="6407150" cy="5416550"/>
    <xdr:sp macro="" textlink="">
      <xdr:nvSpPr>
        <xdr:cNvPr id="6" name="5 CuadroTexto"/>
        <xdr:cNvSpPr txBox="1"/>
      </xdr:nvSpPr>
      <xdr:spPr>
        <a:xfrm>
          <a:off x="283845" y="2546350"/>
          <a:ext cx="6407150" cy="54165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r>
            <a:rPr lang="es-CL" sz="900">
              <a:solidFill>
                <a:sysClr val="windowText" lastClr="000000"/>
              </a:solidFill>
            </a:rPr>
            <a:t>El presente instrumento tiene como objetivo evaluar la formulación de las propuestas que se presentan al Servicio Nacional de Menores en procesos de licitación, evaluándose dos grandes dimensiones: la técnica y la de gestión. Se incluye además,</a:t>
          </a:r>
          <a:r>
            <a:rPr lang="es-CL" sz="900" baseline="0">
              <a:solidFill>
                <a:sysClr val="windowText" lastClr="000000"/>
              </a:solidFill>
            </a:rPr>
            <a:t> una sección de evaluación del comportamiento legal y financiero y una ponderación específica para integrar la experiencia anterior (artículo 27, ley 20.032). </a:t>
          </a:r>
        </a:p>
        <a:p>
          <a:pPr algn="just"/>
          <a:endParaRPr lang="es-CL" sz="900" baseline="0">
            <a:solidFill>
              <a:sysClr val="windowText" lastClr="000000"/>
            </a:solidFill>
          </a:endParaRPr>
        </a:p>
        <a:p>
          <a:pPr algn="just"/>
          <a:r>
            <a:rPr lang="es-CL" sz="900" baseline="0">
              <a:solidFill>
                <a:sysClr val="windowText" lastClr="000000"/>
              </a:solidFill>
            </a:rPr>
            <a:t>El punto 1 corresponde a "Datos generales". En éste, el/la evaluador/a debe completar la información relativa al concurso y al proyecto.</a:t>
          </a:r>
          <a:endParaRPr lang="es-CL" sz="900">
            <a:solidFill>
              <a:sysClr val="windowText" lastClr="000000"/>
            </a:solidFill>
          </a:endParaRPr>
        </a:p>
        <a:p>
          <a:pPr algn="just"/>
          <a:endParaRPr lang="es-CL" sz="900">
            <a:solidFill>
              <a:sysClr val="windowText" lastClr="000000"/>
            </a:solidFill>
          </a:endParaRPr>
        </a:p>
        <a:p>
          <a:pPr algn="just"/>
          <a:r>
            <a:rPr lang="es-CL" sz="900">
              <a:solidFill>
                <a:sysClr val="windowText" lastClr="000000"/>
              </a:solidFill>
            </a:rPr>
            <a:t>El punto 2</a:t>
          </a:r>
          <a:r>
            <a:rPr lang="es-CL" sz="900" baseline="0">
              <a:solidFill>
                <a:sysClr val="windowText" lastClr="000000"/>
              </a:solidFill>
            </a:rPr>
            <a:t> corresponde a la "Evaluación de la Propuesta", dividida en 2.1. "Dimensión técnica" y 2.2. "Dimensión de gestión". Aquí, el/la evaluador/a debe </a:t>
          </a:r>
          <a:r>
            <a:rPr lang="es-CL" sz="900">
              <a:solidFill>
                <a:sysClr val="windowText" lastClr="000000"/>
              </a:solidFill>
            </a:rPr>
            <a:t>calificar cada uno de los criterios</a:t>
          </a:r>
          <a:r>
            <a:rPr lang="es-CL" sz="900" baseline="0">
              <a:solidFill>
                <a:sysClr val="windowText" lastClr="000000"/>
              </a:solidFill>
            </a:rPr>
            <a:t> en la columna "puntaje" (Columna B), de acuerdo a la escala de puntuación que se presenta en el cuadro siguiente </a:t>
          </a:r>
          <a:r>
            <a:rPr lang="es-CL" sz="900">
              <a:solidFill>
                <a:sysClr val="windowText" lastClr="000000"/>
              </a:solidFill>
            </a:rPr>
            <a:t>(solo deben usarse números enteros).</a:t>
          </a:r>
          <a:r>
            <a:rPr lang="es-CL" sz="900" baseline="0">
              <a:solidFill>
                <a:sysClr val="windowText" lastClr="000000"/>
              </a:solidFill>
            </a:rPr>
            <a:t> </a:t>
          </a:r>
          <a:r>
            <a:rPr lang="es-CL" sz="900">
              <a:solidFill>
                <a:sysClr val="windowText" lastClr="000000"/>
              </a:solidFill>
            </a:rPr>
            <a:t>Cada descriptor tiene asignada una ponderación porcentual cuya suma es igual a 100% (columna A).</a:t>
          </a:r>
          <a:r>
            <a:rPr lang="es-CL" sz="900" baseline="0">
              <a:solidFill>
                <a:sysClr val="windowText" lastClr="000000"/>
              </a:solidFill>
            </a:rPr>
            <a:t> </a:t>
          </a:r>
          <a:r>
            <a:rPr lang="es-CL" sz="900">
              <a:solidFill>
                <a:sysClr val="windowText" lastClr="000000"/>
              </a:solidFill>
            </a:rPr>
            <a:t>El puntaje asignado por el/la evaluador/a se multiplica automáticamente por la columna A, y se obtiene un puntaje</a:t>
          </a:r>
          <a:r>
            <a:rPr lang="es-CL" sz="900" baseline="0">
              <a:solidFill>
                <a:sysClr val="windowText" lastClr="000000"/>
              </a:solidFill>
            </a:rPr>
            <a:t> ponderado para cada descriptor (Columna C)</a:t>
          </a:r>
          <a:r>
            <a:rPr lang="es-CL" sz="900">
              <a:solidFill>
                <a:sysClr val="windowText" lastClr="000000"/>
              </a:solidFill>
            </a:rPr>
            <a:t>. La suma de ellos corresponderá al valor de cada criterio.</a:t>
          </a:r>
        </a:p>
        <a:p>
          <a:pPr algn="just"/>
          <a:endParaRPr lang="es-CL" sz="900">
            <a:solidFill>
              <a:sysClr val="windowText" lastClr="000000"/>
            </a:solidFill>
          </a:endParaRPr>
        </a:p>
        <a:p>
          <a:pPr algn="just"/>
          <a:r>
            <a:rPr lang="es-CL" sz="900">
              <a:solidFill>
                <a:sysClr val="windowText" lastClr="000000"/>
              </a:solidFill>
            </a:rPr>
            <a:t>Dentro de cada uno de los criterios se incluyen 1 o más </a:t>
          </a:r>
          <a:r>
            <a:rPr lang="es-CL" sz="900" u="sng">
              <a:solidFill>
                <a:sysClr val="windowText" lastClr="000000"/>
              </a:solidFill>
            </a:rPr>
            <a:t>descriptores</a:t>
          </a:r>
          <a:r>
            <a:rPr lang="es-CL" sz="900" u="sng" baseline="0">
              <a:solidFill>
                <a:sysClr val="windowText" lastClr="000000"/>
              </a:solidFill>
            </a:rPr>
            <a:t> críticos</a:t>
          </a:r>
          <a:r>
            <a:rPr lang="es-CL" sz="900" baseline="0">
              <a:solidFill>
                <a:sysClr val="windowText" lastClr="000000"/>
              </a:solidFill>
            </a:rPr>
            <a:t>, indicados con el signo (*), los cuales no pueden presentar falencias o errores. De esta manera, la calificación de alguno de estos descriptores con un puntaje 1 ó 2 determina inmediatamente la no adjudicabilidad del proyecto.</a:t>
          </a:r>
        </a:p>
        <a:p>
          <a:pPr algn="just"/>
          <a:endParaRPr lang="es-CL" sz="900" baseline="0">
            <a:solidFill>
              <a:sysClr val="windowText" lastClr="000000"/>
            </a:solidFill>
          </a:endParaRPr>
        </a:p>
        <a:p>
          <a:pPr algn="just"/>
          <a:r>
            <a:rPr lang="es-CL" sz="900" baseline="0">
              <a:solidFill>
                <a:sysClr val="windowText" lastClr="000000"/>
              </a:solidFill>
            </a:rPr>
            <a:t>Los criterios y sus descriptores críticos, son:</a:t>
          </a:r>
        </a:p>
        <a:p>
          <a:pPr algn="just"/>
          <a:r>
            <a:rPr lang="es-CL" sz="900" baseline="0">
              <a:solidFill>
                <a:sysClr val="windowText" lastClr="000000"/>
              </a:solidFill>
            </a:rPr>
            <a:t> </a:t>
          </a:r>
        </a:p>
        <a:p>
          <a:pPr algn="just"/>
          <a:r>
            <a:rPr lang="es-CL" sz="900" baseline="0">
              <a:solidFill>
                <a:sysClr val="windowText" lastClr="000000"/>
              </a:solidFill>
            </a:rPr>
            <a:t>2.1.2 Criterio: Matriz Lógica, descriptores a) y  b) de la pauta de evaluación.     </a:t>
          </a:r>
        </a:p>
        <a:p>
          <a:pPr algn="just"/>
          <a:r>
            <a:rPr lang="es-CL" sz="900" baseline="0">
              <a:solidFill>
                <a:sysClr val="windowText" lastClr="000000"/>
              </a:solidFill>
            </a:rPr>
            <a:t>2.1.3.Criterio: Diseño de la intervención: metodologías y estrategias, descriptores a) y g) de la pauta de evaluación.  </a:t>
          </a:r>
        </a:p>
        <a:p>
          <a:pPr algn="just"/>
          <a:r>
            <a:rPr lang="es-CL" sz="900" baseline="0">
              <a:solidFill>
                <a:sysClr val="windowText" lastClr="000000"/>
              </a:solidFill>
            </a:rPr>
            <a:t>2.2.1 Criterio: Recursos Humanos, descriptores a), b), d) y f) de la pauta de evaluación. </a:t>
          </a:r>
        </a:p>
        <a:p>
          <a:pPr algn="just"/>
          <a:endParaRPr lang="es-CL" sz="900">
            <a:solidFill>
              <a:sysClr val="windowText" lastClr="000000"/>
            </a:solidFill>
          </a:endParaRPr>
        </a:p>
        <a:p>
          <a:pPr algn="just"/>
          <a:r>
            <a:rPr lang="es-CL" sz="900">
              <a:solidFill>
                <a:sysClr val="windowText" lastClr="000000"/>
              </a:solidFill>
            </a:rPr>
            <a:t>Al final de cada uno de los criterios, el/la</a:t>
          </a:r>
          <a:r>
            <a:rPr lang="es-CL" sz="900" baseline="0">
              <a:solidFill>
                <a:sysClr val="windowText" lastClr="000000"/>
              </a:solidFill>
            </a:rPr>
            <a:t> evaluador/a deberá señalar las observaciones correspondientes a cada uno de los descriptores que no se evaluaron con la puntuación máxima, los cuales deberán ser corregidos y supervisados durante la implementación del proyecto, en caso de que éste sea adjudicado.</a:t>
          </a:r>
          <a:endParaRPr lang="es-CL" sz="900">
            <a:solidFill>
              <a:sysClr val="windowText" lastClr="000000"/>
            </a:solidFill>
          </a:endParaRPr>
        </a:p>
        <a:p>
          <a:pPr algn="just"/>
          <a:endParaRPr lang="es-CL" sz="900">
            <a:solidFill>
              <a:sysClr val="windowText" lastClr="000000"/>
            </a:solidFill>
          </a:endParaRPr>
        </a:p>
        <a:p>
          <a:pPr algn="just"/>
          <a:r>
            <a:rPr lang="es-CL" sz="900">
              <a:solidFill>
                <a:sysClr val="windowText" lastClr="000000"/>
              </a:solidFill>
            </a:rPr>
            <a:t>En el punto 2.3. "Resumen de puntajes de la evaluación de la propuesta", se presenta una tabla que muestra los</a:t>
          </a:r>
          <a:r>
            <a:rPr lang="es-CL" sz="900" baseline="0">
              <a:solidFill>
                <a:sysClr val="windowText" lastClr="000000"/>
              </a:solidFill>
            </a:rPr>
            <a:t> puntajes obtenidos en cada criterio y dimensión</a:t>
          </a:r>
          <a:r>
            <a:rPr lang="es-CL" sz="900">
              <a:solidFill>
                <a:sysClr val="windowText" lastClr="000000"/>
              </a:solidFill>
            </a:rPr>
            <a:t>, calculando</a:t>
          </a:r>
          <a:r>
            <a:rPr lang="es-CL" sz="900" baseline="0">
              <a:solidFill>
                <a:sysClr val="windowText" lastClr="000000"/>
              </a:solidFill>
            </a:rPr>
            <a:t> </a:t>
          </a:r>
          <a:r>
            <a:rPr lang="es-CL" sz="900">
              <a:solidFill>
                <a:sysClr val="windowText" lastClr="000000"/>
              </a:solidFill>
            </a:rPr>
            <a:t>automáticamente el puntaje final obtenido</a:t>
          </a:r>
          <a:r>
            <a:rPr lang="es-CL" sz="900" baseline="0">
              <a:solidFill>
                <a:sysClr val="windowText" lastClr="000000"/>
              </a:solidFill>
            </a:rPr>
            <a:t> en la evaluación de la propuesta</a:t>
          </a:r>
          <a:r>
            <a:rPr lang="es-CL" sz="900">
              <a:solidFill>
                <a:sysClr val="windowText" lastClr="000000"/>
              </a:solidFill>
            </a:rPr>
            <a:t>. La escala de asignación de puntajes</a:t>
          </a:r>
          <a:r>
            <a:rPr lang="es-CL" sz="900" baseline="0">
              <a:solidFill>
                <a:sysClr val="windowText" lastClr="000000"/>
              </a:solidFill>
            </a:rPr>
            <a:t> para cada uno de los descriptores es la siguiente:</a:t>
          </a:r>
          <a:endParaRPr lang="es-CL" sz="900">
            <a:solidFill>
              <a:sysClr val="windowText" lastClr="000000"/>
            </a:solidFill>
          </a:endParaRPr>
        </a:p>
        <a:p>
          <a:pPr algn="just"/>
          <a:endParaRPr lang="es-CL" sz="900">
            <a:solidFill>
              <a:sysClr val="windowText" lastClr="000000"/>
            </a:solidFill>
          </a:endParaRPr>
        </a:p>
        <a:p>
          <a:pPr marL="0" marR="0" indent="0" algn="just" defTabSz="914400" eaLnBrk="1" fontAlgn="auto" latinLnBrk="0" hangingPunct="1">
            <a:lnSpc>
              <a:spcPct val="100000"/>
            </a:lnSpc>
            <a:spcBef>
              <a:spcPts val="0"/>
            </a:spcBef>
            <a:spcAft>
              <a:spcPts val="0"/>
            </a:spcAft>
            <a:buClrTx/>
            <a:buSzTx/>
            <a:buFontTx/>
            <a:buNone/>
            <a:tabLst/>
            <a:defRPr/>
          </a:pPr>
          <a:endParaRPr lang="es-CL" sz="900" baseline="0"/>
        </a:p>
        <a:p>
          <a:pPr algn="just">
            <a:lnSpc>
              <a:spcPts val="1000"/>
            </a:lnSpc>
          </a:pPr>
          <a:endParaRPr lang="es-CL" sz="900">
            <a:solidFill>
              <a:srgbClr val="FF0000"/>
            </a:solidFill>
          </a:endParaRPr>
        </a:p>
      </xdr:txBody>
    </xdr:sp>
    <xdr:clientData/>
  </xdr:oneCellAnchor>
  <xdr:twoCellAnchor>
    <xdr:from>
      <xdr:col>1</xdr:col>
      <xdr:colOff>0</xdr:colOff>
      <xdr:row>1</xdr:row>
      <xdr:rowOff>0</xdr:rowOff>
    </xdr:from>
    <xdr:to>
      <xdr:col>2</xdr:col>
      <xdr:colOff>739140</xdr:colOff>
      <xdr:row>8</xdr:row>
      <xdr:rowOff>0</xdr:rowOff>
    </xdr:to>
    <xdr:pic>
      <xdr:nvPicPr>
        <xdr:cNvPr id="7" name="6 Imagen" descr="LOGO INSTITUCION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52400"/>
          <a:ext cx="1215390"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tabSelected="1" workbookViewId="0">
      <selection activeCell="G105" sqref="G105"/>
    </sheetView>
  </sheetViews>
  <sheetFormatPr baseColWidth="10" defaultRowHeight="15" x14ac:dyDescent="0.25"/>
  <cols>
    <col min="1" max="1" width="1.28515625" style="1" customWidth="1"/>
    <col min="2" max="2" width="7.140625" style="1" customWidth="1"/>
    <col min="3" max="3" width="44.140625" style="1" customWidth="1"/>
    <col min="4" max="4" width="10.42578125" style="1" customWidth="1"/>
    <col min="5" max="5" width="11.85546875" style="1" customWidth="1"/>
    <col min="6" max="6" width="20.5703125" style="1" customWidth="1"/>
    <col min="7" max="7" width="11.5703125" style="1"/>
  </cols>
  <sheetData>
    <row r="1" spans="2:6" x14ac:dyDescent="0.25">
      <c r="B1" s="2"/>
      <c r="C1" s="2"/>
      <c r="D1" s="2"/>
      <c r="E1" s="2"/>
      <c r="F1" s="2"/>
    </row>
    <row r="2" spans="2:6" x14ac:dyDescent="0.25">
      <c r="B2"/>
      <c r="C2" s="2"/>
      <c r="D2" s="2"/>
      <c r="E2" s="2"/>
      <c r="F2" s="2"/>
    </row>
    <row r="3" spans="2:6" x14ac:dyDescent="0.25">
      <c r="B3" s="2"/>
      <c r="C3" s="2"/>
      <c r="D3" s="2"/>
      <c r="E3" s="2"/>
      <c r="F3" s="2"/>
    </row>
    <row r="4" spans="2:6" x14ac:dyDescent="0.25">
      <c r="B4" s="2"/>
      <c r="C4" s="2"/>
      <c r="D4" s="2"/>
      <c r="E4" s="2"/>
      <c r="F4" s="2"/>
    </row>
    <row r="5" spans="2:6" x14ac:dyDescent="0.25">
      <c r="B5" s="2"/>
      <c r="C5" s="2"/>
      <c r="D5" s="2"/>
      <c r="E5" s="2"/>
      <c r="F5" s="2"/>
    </row>
    <row r="6" spans="2:6" x14ac:dyDescent="0.25">
      <c r="B6" s="2"/>
      <c r="C6" s="2"/>
      <c r="D6" s="2"/>
      <c r="E6" s="2"/>
      <c r="F6" s="2"/>
    </row>
    <row r="7" spans="2:6" x14ac:dyDescent="0.25">
      <c r="B7" s="2"/>
      <c r="C7" s="2"/>
      <c r="D7" s="2"/>
      <c r="E7" s="2"/>
      <c r="F7" s="2"/>
    </row>
    <row r="8" spans="2:6" x14ac:dyDescent="0.25">
      <c r="B8" s="2"/>
      <c r="C8" s="2"/>
      <c r="D8" s="2"/>
      <c r="E8" s="2"/>
      <c r="F8" s="2"/>
    </row>
    <row r="9" spans="2:6" x14ac:dyDescent="0.25">
      <c r="B9" s="2"/>
      <c r="C9" s="2"/>
      <c r="D9" s="2"/>
      <c r="E9" s="2"/>
      <c r="F9" s="2"/>
    </row>
    <row r="10" spans="2:6" x14ac:dyDescent="0.25">
      <c r="B10" s="2"/>
      <c r="C10" s="2"/>
      <c r="D10" s="2"/>
      <c r="E10" s="2"/>
      <c r="F10" s="2"/>
    </row>
    <row r="11" spans="2:6" x14ac:dyDescent="0.25">
      <c r="B11" s="2"/>
      <c r="C11" s="2"/>
      <c r="D11" s="2"/>
      <c r="E11" s="2"/>
      <c r="F11" s="2"/>
    </row>
    <row r="12" spans="2:6" x14ac:dyDescent="0.25">
      <c r="B12" s="2"/>
      <c r="C12" s="2"/>
      <c r="D12" s="2"/>
      <c r="E12" s="2"/>
      <c r="F12" s="2"/>
    </row>
    <row r="13" spans="2:6" x14ac:dyDescent="0.25">
      <c r="B13" s="2"/>
      <c r="C13" s="2"/>
      <c r="D13" s="2"/>
      <c r="E13" s="2"/>
      <c r="F13" s="2"/>
    </row>
    <row r="14" spans="2:6" x14ac:dyDescent="0.25">
      <c r="B14" s="2"/>
      <c r="C14" s="2"/>
      <c r="D14" s="2"/>
      <c r="E14" s="2"/>
      <c r="F14" s="2"/>
    </row>
    <row r="15" spans="2:6" x14ac:dyDescent="0.25">
      <c r="B15" s="2"/>
      <c r="C15" s="2"/>
      <c r="D15" s="2"/>
      <c r="E15" s="2"/>
      <c r="F15" s="2"/>
    </row>
    <row r="16" spans="2:6" x14ac:dyDescent="0.25">
      <c r="B16" s="2"/>
      <c r="C16" s="2"/>
      <c r="D16" s="2"/>
      <c r="E16" s="2"/>
      <c r="F16" s="2"/>
    </row>
    <row r="17" spans="2:6" x14ac:dyDescent="0.25">
      <c r="B17" s="2"/>
      <c r="C17" s="2"/>
      <c r="D17" s="2"/>
      <c r="E17" s="2"/>
      <c r="F17" s="2"/>
    </row>
    <row r="18" spans="2:6" x14ac:dyDescent="0.25">
      <c r="B18" s="2"/>
      <c r="C18" s="2"/>
      <c r="D18" s="2"/>
      <c r="E18" s="2"/>
      <c r="F18" s="2"/>
    </row>
    <row r="19" spans="2:6" x14ac:dyDescent="0.25">
      <c r="B19" s="2"/>
      <c r="C19" s="2"/>
      <c r="D19" s="2"/>
      <c r="E19" s="2"/>
      <c r="F19" s="2"/>
    </row>
    <row r="20" spans="2:6" x14ac:dyDescent="0.25">
      <c r="B20" s="2"/>
      <c r="C20" s="2"/>
      <c r="D20" s="2"/>
      <c r="E20" s="2"/>
      <c r="F20" s="2"/>
    </row>
    <row r="21" spans="2:6" x14ac:dyDescent="0.25">
      <c r="B21" s="2"/>
      <c r="C21" s="2"/>
      <c r="D21" s="2"/>
      <c r="E21" s="2"/>
      <c r="F21" s="2"/>
    </row>
    <row r="22" spans="2:6" x14ac:dyDescent="0.25">
      <c r="B22" s="2"/>
      <c r="C22" s="2"/>
      <c r="D22" s="2"/>
      <c r="E22" s="2"/>
      <c r="F22" s="2"/>
    </row>
    <row r="23" spans="2:6" x14ac:dyDescent="0.25">
      <c r="B23" s="2"/>
      <c r="C23" s="2"/>
      <c r="D23" s="2"/>
      <c r="E23" s="2"/>
      <c r="F23" s="2"/>
    </row>
    <row r="24" spans="2:6" x14ac:dyDescent="0.25">
      <c r="B24" s="2"/>
      <c r="C24" s="2"/>
      <c r="D24" s="2"/>
      <c r="E24" s="2"/>
      <c r="F24" s="2"/>
    </row>
    <row r="25" spans="2:6" x14ac:dyDescent="0.25">
      <c r="B25" s="2"/>
      <c r="C25" s="2"/>
      <c r="D25" s="2"/>
      <c r="E25" s="2"/>
      <c r="F25" s="2"/>
    </row>
    <row r="26" spans="2:6" x14ac:dyDescent="0.25">
      <c r="B26" s="2"/>
      <c r="C26" s="2"/>
      <c r="D26" s="2"/>
      <c r="E26" s="2"/>
      <c r="F26" s="2"/>
    </row>
    <row r="27" spans="2:6" x14ac:dyDescent="0.25">
      <c r="B27" s="2"/>
      <c r="C27" s="2"/>
      <c r="D27" s="2"/>
      <c r="E27" s="2"/>
      <c r="F27" s="2"/>
    </row>
    <row r="28" spans="2:6" x14ac:dyDescent="0.25">
      <c r="B28" s="2"/>
      <c r="C28" s="2"/>
      <c r="D28" s="2"/>
      <c r="E28" s="2"/>
      <c r="F28" s="2"/>
    </row>
    <row r="29" spans="2:6" x14ac:dyDescent="0.25">
      <c r="B29" s="2"/>
      <c r="C29" s="2"/>
      <c r="D29" s="2"/>
      <c r="E29" s="2"/>
      <c r="F29" s="2"/>
    </row>
    <row r="30" spans="2:6" x14ac:dyDescent="0.25">
      <c r="B30" s="2"/>
      <c r="C30" s="2"/>
      <c r="D30" s="2"/>
      <c r="E30" s="2"/>
      <c r="F30" s="2"/>
    </row>
    <row r="31" spans="2:6" x14ac:dyDescent="0.25">
      <c r="B31" s="2"/>
      <c r="C31" s="2"/>
      <c r="D31" s="2"/>
      <c r="E31" s="2"/>
      <c r="F31" s="2"/>
    </row>
    <row r="32" spans="2:6" x14ac:dyDescent="0.25">
      <c r="B32" s="2"/>
      <c r="C32" s="2"/>
      <c r="D32" s="2"/>
      <c r="E32" s="2"/>
      <c r="F32" s="2"/>
    </row>
    <row r="33" spans="2:6" x14ac:dyDescent="0.25">
      <c r="B33" s="2"/>
      <c r="C33" s="2"/>
      <c r="D33" s="2"/>
      <c r="E33" s="2"/>
      <c r="F33" s="2"/>
    </row>
    <row r="34" spans="2:6" x14ac:dyDescent="0.25">
      <c r="B34" s="2"/>
      <c r="C34" s="2"/>
      <c r="D34" s="2"/>
      <c r="E34" s="2"/>
      <c r="F34" s="2"/>
    </row>
    <row r="35" spans="2:6" x14ac:dyDescent="0.25">
      <c r="B35" s="2"/>
      <c r="C35" s="2"/>
      <c r="D35" s="2"/>
      <c r="E35" s="2"/>
      <c r="F35" s="2"/>
    </row>
    <row r="36" spans="2:6" x14ac:dyDescent="0.25">
      <c r="B36" s="2"/>
      <c r="C36" s="2"/>
      <c r="D36" s="2"/>
      <c r="E36" s="2"/>
      <c r="F36" s="2"/>
    </row>
    <row r="37" spans="2:6" x14ac:dyDescent="0.25">
      <c r="B37" s="2"/>
      <c r="C37" s="2"/>
      <c r="D37" s="2"/>
      <c r="E37" s="2"/>
      <c r="F37" s="2"/>
    </row>
    <row r="38" spans="2:6" x14ac:dyDescent="0.25">
      <c r="B38" s="2"/>
      <c r="C38" s="2"/>
      <c r="D38" s="2"/>
      <c r="E38" s="2"/>
      <c r="F38" s="2"/>
    </row>
    <row r="39" spans="2:6" x14ac:dyDescent="0.25">
      <c r="B39" s="2"/>
      <c r="C39" s="2"/>
      <c r="D39" s="2"/>
      <c r="E39" s="2"/>
      <c r="F39" s="2"/>
    </row>
    <row r="40" spans="2:6" x14ac:dyDescent="0.25">
      <c r="B40" s="2"/>
      <c r="C40" s="2"/>
      <c r="D40" s="2"/>
      <c r="E40" s="2"/>
      <c r="F40" s="2"/>
    </row>
    <row r="41" spans="2:6" x14ac:dyDescent="0.25">
      <c r="B41" s="2"/>
      <c r="C41" s="2"/>
      <c r="D41" s="2"/>
      <c r="E41" s="2"/>
      <c r="F41" s="2"/>
    </row>
    <row r="42" spans="2:6" x14ac:dyDescent="0.25">
      <c r="B42" s="2"/>
      <c r="C42" s="2"/>
      <c r="D42" s="2"/>
      <c r="E42" s="2"/>
      <c r="F42" s="2"/>
    </row>
    <row r="43" spans="2:6" ht="28.5" customHeight="1" x14ac:dyDescent="0.25">
      <c r="B43" s="3"/>
      <c r="C43" s="4" t="s">
        <v>0</v>
      </c>
      <c r="D43" s="79" t="s">
        <v>1</v>
      </c>
      <c r="E43" s="79"/>
      <c r="F43" s="79"/>
    </row>
    <row r="44" spans="2:6" ht="36" customHeight="1" x14ac:dyDescent="0.25">
      <c r="C44" s="5">
        <v>1</v>
      </c>
      <c r="D44" s="80" t="s">
        <v>2</v>
      </c>
      <c r="E44" s="80"/>
      <c r="F44" s="80"/>
    </row>
    <row r="45" spans="2:6" ht="27" customHeight="1" x14ac:dyDescent="0.25">
      <c r="C45" s="5">
        <v>2</v>
      </c>
      <c r="D45" s="80" t="s">
        <v>3</v>
      </c>
      <c r="E45" s="80"/>
      <c r="F45" s="80"/>
    </row>
    <row r="46" spans="2:6" ht="48" customHeight="1" x14ac:dyDescent="0.25">
      <c r="C46" s="5">
        <v>3</v>
      </c>
      <c r="D46" s="80" t="s">
        <v>4</v>
      </c>
      <c r="E46" s="80"/>
      <c r="F46" s="80"/>
    </row>
    <row r="47" spans="2:6" ht="36.75" customHeight="1" x14ac:dyDescent="0.25">
      <c r="C47" s="5">
        <v>4</v>
      </c>
      <c r="D47" s="81" t="s">
        <v>5</v>
      </c>
      <c r="E47" s="82"/>
      <c r="F47" s="83"/>
    </row>
    <row r="48" spans="2:6" x14ac:dyDescent="0.25">
      <c r="B48" s="2"/>
      <c r="C48" s="2"/>
      <c r="D48" s="2"/>
      <c r="E48" s="2"/>
      <c r="F48" s="2"/>
    </row>
    <row r="49" spans="2:7" x14ac:dyDescent="0.25">
      <c r="B49" s="2"/>
      <c r="C49" s="2"/>
      <c r="D49" s="2"/>
      <c r="E49" s="2"/>
      <c r="F49" s="2"/>
    </row>
    <row r="50" spans="2:7" x14ac:dyDescent="0.25">
      <c r="B50" s="2"/>
      <c r="C50" s="2"/>
      <c r="D50" s="2"/>
      <c r="E50" s="2"/>
      <c r="F50" s="2"/>
    </row>
    <row r="51" spans="2:7" x14ac:dyDescent="0.25">
      <c r="B51" s="2"/>
      <c r="C51" s="2"/>
      <c r="D51" s="2"/>
      <c r="E51" s="2"/>
      <c r="F51" s="2"/>
    </row>
    <row r="52" spans="2:7" x14ac:dyDescent="0.25">
      <c r="B52" s="2"/>
      <c r="C52" s="2"/>
      <c r="D52" s="2"/>
      <c r="E52" s="2"/>
      <c r="F52" s="2"/>
    </row>
    <row r="53" spans="2:7" x14ac:dyDescent="0.25">
      <c r="B53" s="2"/>
      <c r="C53" s="2"/>
      <c r="D53" s="2"/>
      <c r="E53" s="2"/>
      <c r="F53" s="2"/>
    </row>
    <row r="54" spans="2:7" x14ac:dyDescent="0.25">
      <c r="B54" s="2"/>
      <c r="C54" s="2"/>
      <c r="D54" s="2"/>
      <c r="E54" s="2"/>
      <c r="F54" s="2"/>
    </row>
    <row r="55" spans="2:7" x14ac:dyDescent="0.25">
      <c r="B55" s="2"/>
      <c r="C55" s="2"/>
      <c r="D55" s="2"/>
      <c r="E55" s="2"/>
      <c r="F55" s="2"/>
    </row>
    <row r="56" spans="2:7" x14ac:dyDescent="0.25">
      <c r="B56" s="2"/>
      <c r="C56" s="2"/>
      <c r="D56" s="2"/>
      <c r="E56" s="2"/>
      <c r="F56" s="2"/>
    </row>
    <row r="57" spans="2:7" x14ac:dyDescent="0.25">
      <c r="B57" s="2"/>
      <c r="C57" s="2"/>
      <c r="D57" s="2"/>
      <c r="E57" s="2"/>
      <c r="F57" s="2"/>
    </row>
    <row r="58" spans="2:7" x14ac:dyDescent="0.25">
      <c r="B58" s="2"/>
      <c r="C58" s="2"/>
      <c r="D58" s="2"/>
      <c r="E58" s="2"/>
      <c r="F58" s="2"/>
    </row>
    <row r="59" spans="2:7" x14ac:dyDescent="0.25">
      <c r="B59" s="2"/>
      <c r="C59" s="2"/>
      <c r="D59" s="2"/>
      <c r="E59" s="2"/>
      <c r="F59" s="2"/>
    </row>
    <row r="60" spans="2:7" x14ac:dyDescent="0.25">
      <c r="B60" s="2"/>
      <c r="C60" s="2"/>
      <c r="D60" s="2"/>
      <c r="E60" s="2"/>
      <c r="F60" s="2"/>
    </row>
    <row r="61" spans="2:7" ht="56.25" customHeight="1" x14ac:dyDescent="0.25">
      <c r="B61" s="2"/>
      <c r="C61" s="2"/>
      <c r="D61" s="2"/>
      <c r="E61" s="2"/>
      <c r="F61" s="2"/>
    </row>
    <row r="62" spans="2:7" x14ac:dyDescent="0.25">
      <c r="B62" s="6" t="s">
        <v>6</v>
      </c>
      <c r="C62" s="7"/>
      <c r="D62" s="7"/>
      <c r="E62" s="7"/>
      <c r="F62" s="7"/>
    </row>
    <row r="63" spans="2:7" x14ac:dyDescent="0.25">
      <c r="B63" s="2"/>
      <c r="C63" s="2"/>
      <c r="D63" s="2"/>
      <c r="E63" s="2"/>
      <c r="F63" s="2"/>
    </row>
    <row r="64" spans="2:7" x14ac:dyDescent="0.25">
      <c r="B64" s="2"/>
      <c r="C64" s="76" t="s">
        <v>7</v>
      </c>
      <c r="D64" s="77"/>
      <c r="E64" s="77"/>
      <c r="F64" s="78"/>
      <c r="G64" s="8"/>
    </row>
    <row r="65" spans="1:7" x14ac:dyDescent="0.25">
      <c r="B65" s="2"/>
      <c r="C65" s="9" t="s">
        <v>8</v>
      </c>
      <c r="D65" s="85"/>
      <c r="E65" s="86"/>
      <c r="F65" s="87"/>
      <c r="G65" s="8"/>
    </row>
    <row r="66" spans="1:7" x14ac:dyDescent="0.25">
      <c r="B66" s="2"/>
      <c r="C66" s="10" t="s">
        <v>9</v>
      </c>
      <c r="D66" s="76" t="s">
        <v>10</v>
      </c>
      <c r="E66" s="77"/>
      <c r="F66" s="78"/>
      <c r="G66"/>
    </row>
    <row r="67" spans="1:7" x14ac:dyDescent="0.25">
      <c r="B67" s="2"/>
      <c r="C67" s="76" t="s">
        <v>11</v>
      </c>
      <c r="D67" s="77"/>
      <c r="E67" s="77"/>
      <c r="F67" s="78"/>
      <c r="G67" s="8"/>
    </row>
    <row r="68" spans="1:7" x14ac:dyDescent="0.25">
      <c r="B68" s="2"/>
      <c r="C68" s="10" t="s">
        <v>12</v>
      </c>
      <c r="D68" s="76" t="s">
        <v>13</v>
      </c>
      <c r="E68" s="77"/>
      <c r="F68" s="78"/>
      <c r="G68"/>
    </row>
    <row r="69" spans="1:7" x14ac:dyDescent="0.25">
      <c r="B69" s="2"/>
      <c r="C69" s="10" t="s">
        <v>14</v>
      </c>
      <c r="D69" s="85"/>
      <c r="E69" s="86"/>
      <c r="F69" s="86"/>
      <c r="G69" s="8"/>
    </row>
    <row r="70" spans="1:7" x14ac:dyDescent="0.25">
      <c r="B70" s="2"/>
      <c r="C70" s="11"/>
      <c r="D70" s="12"/>
      <c r="E70" s="12"/>
      <c r="F70" s="12"/>
      <c r="G70" s="13"/>
    </row>
    <row r="71" spans="1:7" x14ac:dyDescent="0.25">
      <c r="A71" s="14"/>
      <c r="B71" s="6" t="s">
        <v>15</v>
      </c>
      <c r="C71" s="6"/>
      <c r="D71" s="6"/>
      <c r="E71" s="6"/>
      <c r="F71" s="6"/>
      <c r="G71" s="14"/>
    </row>
    <row r="72" spans="1:7" x14ac:dyDescent="0.25">
      <c r="B72" s="2"/>
      <c r="C72" s="2"/>
      <c r="D72" s="2"/>
      <c r="E72" s="2"/>
      <c r="F72" s="2"/>
    </row>
    <row r="73" spans="1:7" x14ac:dyDescent="0.25">
      <c r="B73" s="15" t="s">
        <v>16</v>
      </c>
      <c r="C73" s="16"/>
      <c r="D73" s="16"/>
      <c r="E73" s="16"/>
      <c r="F73" s="16"/>
    </row>
    <row r="74" spans="1:7" x14ac:dyDescent="0.25">
      <c r="B74" s="2"/>
      <c r="C74" s="2"/>
      <c r="D74" s="2"/>
      <c r="E74" s="2"/>
      <c r="F74" s="2"/>
    </row>
    <row r="75" spans="1:7" x14ac:dyDescent="0.25">
      <c r="B75" s="17" t="s">
        <v>17</v>
      </c>
      <c r="C75" s="18" t="s">
        <v>118</v>
      </c>
      <c r="D75" s="19"/>
      <c r="E75" s="19"/>
      <c r="F75" s="19"/>
    </row>
    <row r="76" spans="1:7" ht="24" x14ac:dyDescent="0.25">
      <c r="A76" s="20"/>
      <c r="B76" s="21"/>
      <c r="C76" s="21" t="s">
        <v>18</v>
      </c>
      <c r="D76" s="21" t="s">
        <v>19</v>
      </c>
      <c r="E76" s="21" t="s">
        <v>20</v>
      </c>
      <c r="F76" s="21" t="s">
        <v>21</v>
      </c>
      <c r="G76" s="20"/>
    </row>
    <row r="77" spans="1:7" ht="72.75" x14ac:dyDescent="0.25">
      <c r="B77" s="5" t="s">
        <v>22</v>
      </c>
      <c r="C77" s="22" t="s">
        <v>23</v>
      </c>
      <c r="D77" s="23">
        <v>0.15</v>
      </c>
      <c r="E77" s="5"/>
      <c r="F77" s="24">
        <f t="shared" ref="F77:F82" si="0">D77*E77</f>
        <v>0</v>
      </c>
    </row>
    <row r="78" spans="1:7" ht="48.75" x14ac:dyDescent="0.25">
      <c r="B78" s="5" t="s">
        <v>24</v>
      </c>
      <c r="C78" s="22" t="s">
        <v>25</v>
      </c>
      <c r="D78" s="23">
        <v>0.15</v>
      </c>
      <c r="E78" s="5"/>
      <c r="F78" s="24">
        <f t="shared" si="0"/>
        <v>0</v>
      </c>
    </row>
    <row r="79" spans="1:7" ht="24.75" x14ac:dyDescent="0.25">
      <c r="B79" s="5" t="s">
        <v>26</v>
      </c>
      <c r="C79" s="22" t="s">
        <v>27</v>
      </c>
      <c r="D79" s="23">
        <v>0.15</v>
      </c>
      <c r="E79" s="5"/>
      <c r="F79" s="24">
        <f t="shared" si="0"/>
        <v>0</v>
      </c>
    </row>
    <row r="80" spans="1:7" ht="48.75" x14ac:dyDescent="0.25">
      <c r="B80" s="5" t="s">
        <v>28</v>
      </c>
      <c r="C80" s="22" t="s">
        <v>29</v>
      </c>
      <c r="D80" s="23">
        <v>0.2</v>
      </c>
      <c r="E80" s="5"/>
      <c r="F80" s="24">
        <f t="shared" si="0"/>
        <v>0</v>
      </c>
    </row>
    <row r="81" spans="1:7" ht="72.75" x14ac:dyDescent="0.25">
      <c r="B81" s="5" t="s">
        <v>30</v>
      </c>
      <c r="C81" s="22" t="s">
        <v>31</v>
      </c>
      <c r="D81" s="23">
        <v>0.2</v>
      </c>
      <c r="E81" s="5"/>
      <c r="F81" s="24">
        <f t="shared" si="0"/>
        <v>0</v>
      </c>
    </row>
    <row r="82" spans="1:7" ht="48.75" x14ac:dyDescent="0.25">
      <c r="B82" s="5" t="s">
        <v>32</v>
      </c>
      <c r="C82" s="25" t="s">
        <v>33</v>
      </c>
      <c r="D82" s="23">
        <v>0.15</v>
      </c>
      <c r="E82" s="5"/>
      <c r="F82" s="24">
        <f t="shared" si="0"/>
        <v>0</v>
      </c>
    </row>
    <row r="83" spans="1:7" x14ac:dyDescent="0.25">
      <c r="B83" s="11"/>
      <c r="C83" s="26" t="s">
        <v>34</v>
      </c>
      <c r="D83" s="27">
        <f>SUM(D77:D82)</f>
        <v>0.99999999999999989</v>
      </c>
      <c r="E83" s="28"/>
      <c r="F83" s="29">
        <f>SUM(F77:F82)</f>
        <v>0</v>
      </c>
    </row>
    <row r="84" spans="1:7" x14ac:dyDescent="0.25">
      <c r="B84" s="11"/>
      <c r="C84" s="88" t="s">
        <v>35</v>
      </c>
      <c r="D84" s="89"/>
      <c r="E84" s="89"/>
      <c r="F84" s="90"/>
    </row>
    <row r="85" spans="1:7" ht="105.75" customHeight="1" x14ac:dyDescent="0.25">
      <c r="B85" s="11"/>
      <c r="C85" s="91"/>
      <c r="D85" s="92"/>
      <c r="E85" s="92"/>
      <c r="F85" s="93"/>
    </row>
    <row r="86" spans="1:7" x14ac:dyDescent="0.25">
      <c r="B86" s="2"/>
      <c r="C86" s="2"/>
      <c r="D86" s="2"/>
      <c r="E86" s="2"/>
      <c r="F86" s="2"/>
    </row>
    <row r="87" spans="1:7" x14ac:dyDescent="0.25">
      <c r="B87" s="17" t="s">
        <v>36</v>
      </c>
      <c r="C87" s="18" t="s">
        <v>37</v>
      </c>
      <c r="D87" s="19"/>
      <c r="E87" s="19"/>
      <c r="F87" s="19"/>
    </row>
    <row r="88" spans="1:7" ht="24" x14ac:dyDescent="0.25">
      <c r="B88" s="30"/>
      <c r="C88" s="21" t="s">
        <v>18</v>
      </c>
      <c r="D88" s="21" t="s">
        <v>19</v>
      </c>
      <c r="E88" s="21" t="s">
        <v>20</v>
      </c>
      <c r="F88" s="21" t="s">
        <v>21</v>
      </c>
    </row>
    <row r="89" spans="1:7" ht="36" x14ac:dyDescent="0.25">
      <c r="B89" s="5" t="s">
        <v>38</v>
      </c>
      <c r="C89" s="31" t="s">
        <v>39</v>
      </c>
      <c r="D89" s="23">
        <v>0.2</v>
      </c>
      <c r="E89" s="5"/>
      <c r="F89" s="32">
        <f t="shared" ref="F89:F95" si="1">E89*D89</f>
        <v>0</v>
      </c>
    </row>
    <row r="90" spans="1:7" ht="36" x14ac:dyDescent="0.25">
      <c r="B90" s="5" t="s">
        <v>40</v>
      </c>
      <c r="C90" s="33" t="s">
        <v>41</v>
      </c>
      <c r="D90" s="23">
        <v>0.2</v>
      </c>
      <c r="E90" s="5"/>
      <c r="F90" s="32">
        <f t="shared" si="1"/>
        <v>0</v>
      </c>
    </row>
    <row r="91" spans="1:7" ht="24" x14ac:dyDescent="0.25">
      <c r="B91" s="5" t="s">
        <v>26</v>
      </c>
      <c r="C91" s="34" t="s">
        <v>42</v>
      </c>
      <c r="D91" s="23">
        <v>0.2</v>
      </c>
      <c r="E91" s="5"/>
      <c r="F91" s="32">
        <f t="shared" si="1"/>
        <v>0</v>
      </c>
    </row>
    <row r="92" spans="1:7" ht="24" x14ac:dyDescent="0.25">
      <c r="B92" s="5" t="s">
        <v>28</v>
      </c>
      <c r="C92" s="34" t="s">
        <v>43</v>
      </c>
      <c r="D92" s="23">
        <v>0.2</v>
      </c>
      <c r="E92" s="5"/>
      <c r="F92" s="32">
        <f t="shared" si="1"/>
        <v>0</v>
      </c>
    </row>
    <row r="93" spans="1:7" ht="24" x14ac:dyDescent="0.25">
      <c r="B93" s="5" t="s">
        <v>30</v>
      </c>
      <c r="C93" s="35" t="s">
        <v>44</v>
      </c>
      <c r="D93" s="23">
        <v>0.05</v>
      </c>
      <c r="E93" s="5"/>
      <c r="F93" s="32">
        <f t="shared" si="1"/>
        <v>0</v>
      </c>
    </row>
    <row r="94" spans="1:7" ht="24" x14ac:dyDescent="0.25">
      <c r="B94" s="5" t="s">
        <v>32</v>
      </c>
      <c r="C94" s="35" t="s">
        <v>45</v>
      </c>
      <c r="D94" s="23">
        <v>0.05</v>
      </c>
      <c r="E94" s="5"/>
      <c r="F94" s="32">
        <f t="shared" si="1"/>
        <v>0</v>
      </c>
    </row>
    <row r="95" spans="1:7" ht="36" x14ac:dyDescent="0.25">
      <c r="B95" s="5" t="s">
        <v>46</v>
      </c>
      <c r="C95" s="31" t="s">
        <v>47</v>
      </c>
      <c r="D95" s="23">
        <v>0.1</v>
      </c>
      <c r="E95" s="5"/>
      <c r="F95" s="32">
        <f t="shared" si="1"/>
        <v>0</v>
      </c>
    </row>
    <row r="96" spans="1:7" x14ac:dyDescent="0.25">
      <c r="A96" s="14"/>
      <c r="B96" s="36"/>
      <c r="C96" s="26" t="s">
        <v>34</v>
      </c>
      <c r="D96" s="37">
        <f>SUM(D89:D95)</f>
        <v>1.0000000000000002</v>
      </c>
      <c r="E96" s="38"/>
      <c r="F96" s="39">
        <f>SUM(F89:F95)</f>
        <v>0</v>
      </c>
      <c r="G96" s="14"/>
    </row>
    <row r="97" spans="1:7" x14ac:dyDescent="0.25">
      <c r="B97" s="2"/>
      <c r="C97" s="88" t="s">
        <v>35</v>
      </c>
      <c r="D97" s="89"/>
      <c r="E97" s="89"/>
      <c r="F97" s="90"/>
    </row>
    <row r="98" spans="1:7" ht="128.25" customHeight="1" x14ac:dyDescent="0.25">
      <c r="B98" s="2"/>
      <c r="C98" s="91"/>
      <c r="D98" s="92"/>
      <c r="E98" s="92"/>
      <c r="F98" s="93"/>
    </row>
    <row r="99" spans="1:7" x14ac:dyDescent="0.25">
      <c r="B99" s="2"/>
      <c r="C99" s="2"/>
      <c r="D99" s="2"/>
      <c r="E99" s="2"/>
      <c r="F99" s="2"/>
    </row>
    <row r="100" spans="1:7" x14ac:dyDescent="0.25">
      <c r="B100" s="17" t="s">
        <v>48</v>
      </c>
      <c r="C100" s="18" t="s">
        <v>49</v>
      </c>
      <c r="D100" s="19"/>
      <c r="E100" s="19"/>
      <c r="F100" s="19"/>
    </row>
    <row r="101" spans="1:7" ht="24" x14ac:dyDescent="0.25">
      <c r="B101" s="40"/>
      <c r="C101" s="21" t="s">
        <v>18</v>
      </c>
      <c r="D101" s="21" t="s">
        <v>19</v>
      </c>
      <c r="E101" s="21" t="s">
        <v>20</v>
      </c>
      <c r="F101" s="21" t="s">
        <v>21</v>
      </c>
    </row>
    <row r="102" spans="1:7" ht="24" x14ac:dyDescent="0.25">
      <c r="B102" s="5" t="s">
        <v>38</v>
      </c>
      <c r="C102" s="34" t="s">
        <v>50</v>
      </c>
      <c r="D102" s="41">
        <v>0.2</v>
      </c>
      <c r="E102" s="5"/>
      <c r="F102" s="32">
        <f t="shared" ref="F102:F108" si="2">D102*E102</f>
        <v>0</v>
      </c>
    </row>
    <row r="103" spans="1:7" ht="36" x14ac:dyDescent="0.25">
      <c r="B103" s="5" t="s">
        <v>24</v>
      </c>
      <c r="C103" s="34" t="s">
        <v>51</v>
      </c>
      <c r="D103" s="41">
        <v>0.1</v>
      </c>
      <c r="E103" s="5"/>
      <c r="F103" s="32">
        <f t="shared" si="2"/>
        <v>0</v>
      </c>
    </row>
    <row r="104" spans="1:7" ht="24" x14ac:dyDescent="0.25">
      <c r="B104" s="5" t="s">
        <v>26</v>
      </c>
      <c r="C104" s="35" t="s">
        <v>52</v>
      </c>
      <c r="D104" s="41">
        <v>0.1</v>
      </c>
      <c r="E104" s="5"/>
      <c r="F104" s="32">
        <f t="shared" si="2"/>
        <v>0</v>
      </c>
    </row>
    <row r="105" spans="1:7" ht="60" x14ac:dyDescent="0.25">
      <c r="B105" s="5" t="s">
        <v>28</v>
      </c>
      <c r="C105" s="34" t="s">
        <v>53</v>
      </c>
      <c r="D105" s="41">
        <v>0.1</v>
      </c>
      <c r="E105" s="5"/>
      <c r="F105" s="32">
        <f t="shared" si="2"/>
        <v>0</v>
      </c>
    </row>
    <row r="106" spans="1:7" ht="60" x14ac:dyDescent="0.25">
      <c r="B106" s="5" t="s">
        <v>30</v>
      </c>
      <c r="C106" s="42" t="s">
        <v>54</v>
      </c>
      <c r="D106" s="41">
        <v>0.2</v>
      </c>
      <c r="E106" s="5"/>
      <c r="F106" s="32">
        <f t="shared" si="2"/>
        <v>0</v>
      </c>
    </row>
    <row r="107" spans="1:7" ht="36" x14ac:dyDescent="0.25">
      <c r="B107" s="5" t="s">
        <v>32</v>
      </c>
      <c r="C107" s="31" t="s">
        <v>55</v>
      </c>
      <c r="D107" s="41">
        <v>0.15</v>
      </c>
      <c r="E107" s="5"/>
      <c r="F107" s="32">
        <f t="shared" si="2"/>
        <v>0</v>
      </c>
    </row>
    <row r="108" spans="1:7" ht="48" x14ac:dyDescent="0.25">
      <c r="B108" s="5" t="s">
        <v>56</v>
      </c>
      <c r="C108" s="35" t="s">
        <v>57</v>
      </c>
      <c r="D108" s="41">
        <v>0.15</v>
      </c>
      <c r="E108" s="5"/>
      <c r="F108" s="32">
        <f t="shared" si="2"/>
        <v>0</v>
      </c>
    </row>
    <row r="109" spans="1:7" x14ac:dyDescent="0.25">
      <c r="A109" s="14"/>
      <c r="B109" s="36"/>
      <c r="C109" s="26" t="s">
        <v>34</v>
      </c>
      <c r="D109" s="37">
        <f>SUM(D102:D108)</f>
        <v>1</v>
      </c>
      <c r="E109" s="38"/>
      <c r="F109" s="39">
        <f>SUM(F102:F108)</f>
        <v>0</v>
      </c>
      <c r="G109" s="14"/>
    </row>
    <row r="110" spans="1:7" x14ac:dyDescent="0.25">
      <c r="B110" s="2"/>
      <c r="C110" s="88" t="s">
        <v>58</v>
      </c>
      <c r="D110" s="89"/>
      <c r="E110" s="89"/>
      <c r="F110" s="90"/>
    </row>
    <row r="111" spans="1:7" ht="122.25" customHeight="1" x14ac:dyDescent="0.25">
      <c r="B111" s="2"/>
      <c r="C111" s="91"/>
      <c r="D111" s="92"/>
      <c r="E111" s="92"/>
      <c r="F111" s="93"/>
    </row>
    <row r="112" spans="1:7" x14ac:dyDescent="0.25">
      <c r="B112" s="2"/>
      <c r="C112" s="43"/>
      <c r="D112" s="2"/>
      <c r="E112" s="2"/>
      <c r="F112" s="2"/>
    </row>
    <row r="113" spans="1:7" x14ac:dyDescent="0.25">
      <c r="B113" s="15" t="s">
        <v>59</v>
      </c>
      <c r="C113" s="16"/>
      <c r="D113" s="16"/>
      <c r="E113" s="16"/>
      <c r="F113" s="16"/>
    </row>
    <row r="114" spans="1:7" x14ac:dyDescent="0.25">
      <c r="B114" s="2"/>
      <c r="C114" s="2"/>
      <c r="D114" s="2"/>
      <c r="E114" s="2"/>
      <c r="F114" s="2"/>
    </row>
    <row r="115" spans="1:7" x14ac:dyDescent="0.25">
      <c r="B115" s="17" t="s">
        <v>60</v>
      </c>
      <c r="C115" s="18" t="s">
        <v>61</v>
      </c>
      <c r="D115" s="19"/>
      <c r="E115" s="19"/>
      <c r="F115" s="19"/>
    </row>
    <row r="116" spans="1:7" ht="24" x14ac:dyDescent="0.25">
      <c r="B116" s="40"/>
      <c r="C116" s="21" t="s">
        <v>18</v>
      </c>
      <c r="D116" s="21" t="s">
        <v>19</v>
      </c>
      <c r="E116" s="21" t="s">
        <v>20</v>
      </c>
      <c r="F116" s="21" t="s">
        <v>21</v>
      </c>
    </row>
    <row r="117" spans="1:7" ht="36" x14ac:dyDescent="0.25">
      <c r="B117" s="5" t="s">
        <v>38</v>
      </c>
      <c r="C117" s="44" t="s">
        <v>62</v>
      </c>
      <c r="D117" s="41">
        <v>0.15</v>
      </c>
      <c r="E117" s="5"/>
      <c r="F117" s="32">
        <f t="shared" ref="F117:F125" si="3">D117*E117</f>
        <v>0</v>
      </c>
    </row>
    <row r="118" spans="1:7" ht="24" x14ac:dyDescent="0.25">
      <c r="B118" s="5" t="s">
        <v>40</v>
      </c>
      <c r="C118" s="44" t="s">
        <v>63</v>
      </c>
      <c r="D118" s="41">
        <v>0.15</v>
      </c>
      <c r="E118" s="5"/>
      <c r="F118" s="32">
        <f t="shared" si="3"/>
        <v>0</v>
      </c>
    </row>
    <row r="119" spans="1:7" ht="24" x14ac:dyDescent="0.25">
      <c r="B119" s="5" t="s">
        <v>26</v>
      </c>
      <c r="C119" s="44" t="s">
        <v>64</v>
      </c>
      <c r="D119" s="41">
        <v>0.1</v>
      </c>
      <c r="E119" s="5"/>
      <c r="F119" s="32">
        <f t="shared" si="3"/>
        <v>0</v>
      </c>
    </row>
    <row r="120" spans="1:7" ht="36" x14ac:dyDescent="0.25">
      <c r="B120" s="5" t="s">
        <v>65</v>
      </c>
      <c r="C120" s="44" t="s">
        <v>66</v>
      </c>
      <c r="D120" s="41">
        <v>0.15</v>
      </c>
      <c r="E120" s="5"/>
      <c r="F120" s="32">
        <f t="shared" si="3"/>
        <v>0</v>
      </c>
    </row>
    <row r="121" spans="1:7" ht="60" x14ac:dyDescent="0.25">
      <c r="B121" s="5" t="s">
        <v>30</v>
      </c>
      <c r="C121" s="44" t="s">
        <v>67</v>
      </c>
      <c r="D121" s="41">
        <v>0.1</v>
      </c>
      <c r="E121" s="5"/>
      <c r="F121" s="32">
        <f t="shared" si="3"/>
        <v>0</v>
      </c>
    </row>
    <row r="122" spans="1:7" ht="84" x14ac:dyDescent="0.25">
      <c r="B122" s="5" t="s">
        <v>68</v>
      </c>
      <c r="C122" s="44" t="s">
        <v>69</v>
      </c>
      <c r="D122" s="41">
        <v>0.1</v>
      </c>
      <c r="E122" s="5"/>
      <c r="F122" s="32">
        <f t="shared" si="3"/>
        <v>0</v>
      </c>
    </row>
    <row r="123" spans="1:7" ht="48" x14ac:dyDescent="0.25">
      <c r="B123" s="5" t="s">
        <v>46</v>
      </c>
      <c r="C123" s="44" t="s">
        <v>70</v>
      </c>
      <c r="D123" s="41">
        <v>0.09</v>
      </c>
      <c r="E123" s="5"/>
      <c r="F123" s="32">
        <f t="shared" si="3"/>
        <v>0</v>
      </c>
    </row>
    <row r="124" spans="1:7" x14ac:dyDescent="0.25">
      <c r="B124" s="5" t="s">
        <v>71</v>
      </c>
      <c r="C124" s="44" t="s">
        <v>72</v>
      </c>
      <c r="D124" s="41">
        <v>0.08</v>
      </c>
      <c r="E124" s="5"/>
      <c r="F124" s="32">
        <f t="shared" si="3"/>
        <v>0</v>
      </c>
    </row>
    <row r="125" spans="1:7" x14ac:dyDescent="0.25">
      <c r="B125" s="5" t="s">
        <v>73</v>
      </c>
      <c r="C125" s="44" t="s">
        <v>74</v>
      </c>
      <c r="D125" s="23">
        <v>0.08</v>
      </c>
      <c r="E125" s="5"/>
      <c r="F125" s="32">
        <f t="shared" si="3"/>
        <v>0</v>
      </c>
    </row>
    <row r="126" spans="1:7" x14ac:dyDescent="0.25">
      <c r="A126" s="14"/>
      <c r="B126" s="45"/>
      <c r="C126" s="46" t="s">
        <v>34</v>
      </c>
      <c r="D126" s="37">
        <f>SUM(D117:D125)</f>
        <v>0.99999999999999989</v>
      </c>
      <c r="E126" s="38"/>
      <c r="F126" s="39">
        <f>SUM(F117:F125)</f>
        <v>0</v>
      </c>
      <c r="G126" s="14"/>
    </row>
    <row r="127" spans="1:7" x14ac:dyDescent="0.25">
      <c r="B127" s="47"/>
      <c r="C127" s="88" t="s">
        <v>75</v>
      </c>
      <c r="D127" s="89"/>
      <c r="E127" s="89"/>
      <c r="F127" s="90"/>
    </row>
    <row r="128" spans="1:7" ht="116.25" customHeight="1" x14ac:dyDescent="0.25">
      <c r="B128" s="47"/>
      <c r="C128" s="91"/>
      <c r="D128" s="92"/>
      <c r="E128" s="92"/>
      <c r="F128" s="93"/>
    </row>
    <row r="129" spans="1:7" x14ac:dyDescent="0.25">
      <c r="B129" s="2"/>
      <c r="C129" s="2"/>
      <c r="D129" s="2"/>
      <c r="E129" s="2"/>
      <c r="F129" s="2"/>
    </row>
    <row r="130" spans="1:7" x14ac:dyDescent="0.25">
      <c r="B130" s="17" t="s">
        <v>76</v>
      </c>
      <c r="C130" s="18" t="s">
        <v>119</v>
      </c>
      <c r="D130" s="19"/>
      <c r="E130" s="19"/>
      <c r="F130" s="19"/>
    </row>
    <row r="131" spans="1:7" ht="24" x14ac:dyDescent="0.25">
      <c r="B131" s="40"/>
      <c r="C131" s="21" t="s">
        <v>18</v>
      </c>
      <c r="D131" s="21" t="s">
        <v>19</v>
      </c>
      <c r="E131" s="21" t="s">
        <v>20</v>
      </c>
      <c r="F131" s="21" t="s">
        <v>21</v>
      </c>
    </row>
    <row r="132" spans="1:7" ht="24" x14ac:dyDescent="0.25">
      <c r="B132" s="5" t="s">
        <v>22</v>
      </c>
      <c r="C132" s="31" t="s">
        <v>77</v>
      </c>
      <c r="D132" s="41">
        <v>0.5</v>
      </c>
      <c r="E132" s="5"/>
      <c r="F132" s="32">
        <f>D132*E132</f>
        <v>0</v>
      </c>
    </row>
    <row r="133" spans="1:7" ht="24" x14ac:dyDescent="0.25">
      <c r="B133" s="5" t="s">
        <v>24</v>
      </c>
      <c r="C133" s="31" t="s">
        <v>78</v>
      </c>
      <c r="D133" s="41">
        <v>0.5</v>
      </c>
      <c r="E133" s="5"/>
      <c r="F133" s="32">
        <f>D133*E133</f>
        <v>0</v>
      </c>
    </row>
    <row r="134" spans="1:7" x14ac:dyDescent="0.25">
      <c r="A134" s="14"/>
      <c r="B134" s="45"/>
      <c r="C134" s="46" t="s">
        <v>34</v>
      </c>
      <c r="D134" s="37">
        <f>SUM(D132:D133)</f>
        <v>1</v>
      </c>
      <c r="E134" s="38"/>
      <c r="F134" s="39">
        <f>SUM(F132:F133)</f>
        <v>0</v>
      </c>
      <c r="G134" s="14"/>
    </row>
    <row r="135" spans="1:7" x14ac:dyDescent="0.25">
      <c r="B135" s="47"/>
      <c r="C135" s="88" t="s">
        <v>35</v>
      </c>
      <c r="D135" s="89"/>
      <c r="E135" s="89"/>
      <c r="F135" s="90"/>
    </row>
    <row r="136" spans="1:7" ht="114.75" customHeight="1" x14ac:dyDescent="0.25">
      <c r="B136" s="2"/>
      <c r="C136" s="91"/>
      <c r="D136" s="92"/>
      <c r="E136" s="92"/>
      <c r="F136" s="93"/>
    </row>
    <row r="137" spans="1:7" x14ac:dyDescent="0.25">
      <c r="B137" s="2"/>
      <c r="C137" s="48"/>
      <c r="D137" s="48"/>
      <c r="E137" s="48"/>
      <c r="F137" s="48"/>
    </row>
    <row r="138" spans="1:7" x14ac:dyDescent="0.25">
      <c r="B138" s="15" t="s">
        <v>79</v>
      </c>
      <c r="C138" s="16"/>
      <c r="D138" s="16"/>
      <c r="E138" s="16"/>
      <c r="F138" s="16"/>
    </row>
    <row r="139" spans="1:7" x14ac:dyDescent="0.25">
      <c r="B139" s="2"/>
      <c r="C139" s="2"/>
      <c r="D139" s="2"/>
      <c r="E139" s="2"/>
      <c r="F139" s="2"/>
    </row>
    <row r="140" spans="1:7" x14ac:dyDescent="0.25">
      <c r="B140" s="26" t="s">
        <v>80</v>
      </c>
      <c r="C140" s="30" t="s">
        <v>81</v>
      </c>
      <c r="D140" s="30" t="s">
        <v>82</v>
      </c>
      <c r="E140" s="30" t="s">
        <v>83</v>
      </c>
      <c r="F140" s="30" t="s">
        <v>84</v>
      </c>
    </row>
    <row r="141" spans="1:7" x14ac:dyDescent="0.25">
      <c r="B141" s="84" t="s">
        <v>85</v>
      </c>
      <c r="C141" s="10" t="s">
        <v>86</v>
      </c>
      <c r="D141" s="23">
        <v>0.15</v>
      </c>
      <c r="E141" s="49">
        <f>F83</f>
        <v>0</v>
      </c>
      <c r="F141" s="32">
        <f>D141*E141</f>
        <v>0</v>
      </c>
    </row>
    <row r="142" spans="1:7" x14ac:dyDescent="0.25">
      <c r="B142" s="84"/>
      <c r="C142" s="10" t="s">
        <v>87</v>
      </c>
      <c r="D142" s="23">
        <v>0.15</v>
      </c>
      <c r="E142" s="49">
        <f>F96</f>
        <v>0</v>
      </c>
      <c r="F142" s="32">
        <f>D142*E142</f>
        <v>0</v>
      </c>
    </row>
    <row r="143" spans="1:7" x14ac:dyDescent="0.25">
      <c r="B143" s="84"/>
      <c r="C143" s="10" t="s">
        <v>88</v>
      </c>
      <c r="D143" s="23">
        <v>0.3</v>
      </c>
      <c r="E143" s="49">
        <f>F109</f>
        <v>0</v>
      </c>
      <c r="F143" s="32">
        <f>D143*E143</f>
        <v>0</v>
      </c>
    </row>
    <row r="144" spans="1:7" x14ac:dyDescent="0.25">
      <c r="B144" s="84" t="s">
        <v>89</v>
      </c>
      <c r="C144" s="10" t="s">
        <v>90</v>
      </c>
      <c r="D144" s="23">
        <v>0.25</v>
      </c>
      <c r="E144" s="49">
        <f>F126</f>
        <v>0</v>
      </c>
      <c r="F144" s="32">
        <f>D144*E144</f>
        <v>0</v>
      </c>
    </row>
    <row r="145" spans="1:7" x14ac:dyDescent="0.25">
      <c r="B145" s="84"/>
      <c r="C145" s="10" t="s">
        <v>91</v>
      </c>
      <c r="D145" s="23">
        <v>0.15</v>
      </c>
      <c r="E145" s="49">
        <f>F134</f>
        <v>0</v>
      </c>
      <c r="F145" s="32">
        <f>D145*E145</f>
        <v>0</v>
      </c>
    </row>
    <row r="146" spans="1:7" x14ac:dyDescent="0.25">
      <c r="A146" s="14"/>
      <c r="B146" s="50" t="s">
        <v>92</v>
      </c>
      <c r="C146" s="51"/>
      <c r="D146" s="52">
        <v>1</v>
      </c>
      <c r="E146" s="53"/>
      <c r="F146" s="54">
        <f>SUM(F141:F145)</f>
        <v>0</v>
      </c>
      <c r="G146" s="14"/>
    </row>
    <row r="147" spans="1:7" x14ac:dyDescent="0.25">
      <c r="A147" s="14"/>
      <c r="B147" s="55"/>
      <c r="C147" s="56"/>
      <c r="D147" s="57"/>
      <c r="E147" s="58"/>
      <c r="F147" s="59"/>
      <c r="G147" s="14"/>
    </row>
    <row r="148" spans="1:7" x14ac:dyDescent="0.25">
      <c r="B148" s="103" t="s">
        <v>93</v>
      </c>
      <c r="C148" s="103"/>
      <c r="D148" s="103"/>
      <c r="E148" s="103"/>
      <c r="F148" s="103"/>
      <c r="G148" s="14"/>
    </row>
    <row r="149" spans="1:7" x14ac:dyDescent="0.25">
      <c r="B149" s="60"/>
      <c r="C149" s="60"/>
      <c r="D149" s="60"/>
      <c r="E149" s="60"/>
      <c r="F149" s="60"/>
      <c r="G149" s="14"/>
    </row>
    <row r="150" spans="1:7" ht="60.75" customHeight="1" x14ac:dyDescent="0.25">
      <c r="B150" s="104" t="s">
        <v>94</v>
      </c>
      <c r="C150" s="104"/>
      <c r="D150" s="104"/>
      <c r="E150" s="104"/>
      <c r="F150" s="104"/>
    </row>
    <row r="151" spans="1:7" x14ac:dyDescent="0.25">
      <c r="B151" s="60"/>
      <c r="C151" s="60"/>
      <c r="D151" s="60"/>
      <c r="E151" s="60"/>
      <c r="F151" s="60"/>
    </row>
    <row r="152" spans="1:7" x14ac:dyDescent="0.25">
      <c r="B152" s="40"/>
      <c r="C152" s="21" t="s">
        <v>18</v>
      </c>
      <c r="D152" s="21" t="s">
        <v>83</v>
      </c>
    </row>
    <row r="153" spans="1:7" ht="240" x14ac:dyDescent="0.25">
      <c r="B153" s="5"/>
      <c r="C153" s="31" t="s">
        <v>95</v>
      </c>
      <c r="D153" s="5"/>
    </row>
    <row r="154" spans="1:7" x14ac:dyDescent="0.25">
      <c r="A154" s="14"/>
      <c r="B154" s="55"/>
      <c r="C154" s="56"/>
      <c r="D154" s="57"/>
      <c r="E154" s="58"/>
      <c r="F154" s="58"/>
    </row>
    <row r="155" spans="1:7" x14ac:dyDescent="0.25">
      <c r="A155" s="14"/>
      <c r="B155" s="103" t="s">
        <v>96</v>
      </c>
      <c r="C155" s="103"/>
      <c r="D155" s="103"/>
      <c r="E155" s="103"/>
      <c r="F155" s="103"/>
    </row>
    <row r="156" spans="1:7" x14ac:dyDescent="0.25">
      <c r="B156" s="2"/>
      <c r="C156" s="2"/>
      <c r="D156" s="2"/>
      <c r="E156" s="2"/>
      <c r="F156" s="2"/>
    </row>
    <row r="157" spans="1:7" x14ac:dyDescent="0.25">
      <c r="B157" s="15" t="s">
        <v>97</v>
      </c>
      <c r="C157" s="16"/>
      <c r="D157" s="16"/>
      <c r="E157" s="16"/>
      <c r="F157" s="16"/>
    </row>
    <row r="158" spans="1:7" x14ac:dyDescent="0.25">
      <c r="B158" s="36"/>
      <c r="C158" s="2"/>
      <c r="D158" s="2"/>
      <c r="E158" s="2"/>
      <c r="F158" s="2"/>
    </row>
    <row r="159" spans="1:7" x14ac:dyDescent="0.25">
      <c r="B159" s="105" t="s">
        <v>98</v>
      </c>
      <c r="C159" s="105"/>
      <c r="D159" s="105"/>
      <c r="E159" s="105"/>
      <c r="F159" s="105"/>
    </row>
    <row r="160" spans="1:7" ht="54" customHeight="1" x14ac:dyDescent="0.25">
      <c r="B160" s="105"/>
      <c r="C160" s="105"/>
      <c r="D160" s="105"/>
      <c r="E160" s="105"/>
      <c r="F160" s="105"/>
    </row>
    <row r="161" spans="2:10" x14ac:dyDescent="0.25">
      <c r="B161" s="36"/>
      <c r="C161" s="61"/>
      <c r="D161" s="61"/>
      <c r="E161" s="61"/>
      <c r="F161" s="61"/>
    </row>
    <row r="162" spans="2:10" ht="36" x14ac:dyDescent="0.25">
      <c r="B162" s="2"/>
      <c r="C162" s="21" t="s">
        <v>99</v>
      </c>
      <c r="D162" s="21" t="s">
        <v>100</v>
      </c>
      <c r="E162" s="2"/>
      <c r="F162" s="2"/>
    </row>
    <row r="163" spans="2:10" x14ac:dyDescent="0.25">
      <c r="B163" s="2"/>
      <c r="C163" s="5"/>
      <c r="D163" s="62">
        <f>+IF(AND(C163&gt;=5,C163&lt;6),2,IF(AND(C163&lt;5,C163&gt;0),1,IF(AND(C163&gt;=6,C163&lt;7),3,IF(C163&gt;=7,4,IF(C163=0,F146)))))</f>
        <v>0</v>
      </c>
      <c r="E163" s="2"/>
      <c r="F163" s="2"/>
    </row>
    <row r="164" spans="2:10" ht="46.5" customHeight="1" x14ac:dyDescent="0.25">
      <c r="B164" s="106" t="s">
        <v>101</v>
      </c>
      <c r="C164" s="106"/>
      <c r="D164" s="106"/>
      <c r="E164" s="106"/>
      <c r="F164" s="106"/>
    </row>
    <row r="165" spans="2:10" x14ac:dyDescent="0.25">
      <c r="B165" s="6" t="s">
        <v>102</v>
      </c>
      <c r="C165" s="7"/>
      <c r="D165" s="7"/>
      <c r="E165" s="7"/>
      <c r="F165" s="7"/>
    </row>
    <row r="166" spans="2:10" x14ac:dyDescent="0.25">
      <c r="B166" s="2"/>
      <c r="C166" s="2"/>
      <c r="D166" s="2"/>
      <c r="E166" s="2"/>
      <c r="F166" s="2"/>
    </row>
    <row r="167" spans="2:10" ht="24.75" x14ac:dyDescent="0.25">
      <c r="B167" s="2"/>
      <c r="C167" s="2"/>
      <c r="D167" s="30" t="s">
        <v>82</v>
      </c>
      <c r="E167" s="63" t="s">
        <v>84</v>
      </c>
      <c r="F167" s="2"/>
      <c r="J167" s="75"/>
    </row>
    <row r="168" spans="2:10" x14ac:dyDescent="0.25">
      <c r="B168" s="2"/>
      <c r="C168" s="26" t="s">
        <v>103</v>
      </c>
      <c r="D168" s="64">
        <v>0.55000000000000004</v>
      </c>
      <c r="E168" s="39">
        <f>D168*F146</f>
        <v>0</v>
      </c>
      <c r="F168" s="2"/>
      <c r="J168" s="75"/>
    </row>
    <row r="169" spans="2:10" x14ac:dyDescent="0.25">
      <c r="B169" s="2"/>
      <c r="C169" s="65" t="s">
        <v>104</v>
      </c>
      <c r="D169" s="66">
        <v>0.35</v>
      </c>
      <c r="E169" s="39">
        <f>D169*D153</f>
        <v>0</v>
      </c>
      <c r="F169" s="2"/>
      <c r="J169" s="75"/>
    </row>
    <row r="170" spans="2:10" x14ac:dyDescent="0.25">
      <c r="B170" s="2"/>
      <c r="C170" s="26" t="s">
        <v>105</v>
      </c>
      <c r="D170" s="64">
        <v>0.1</v>
      </c>
      <c r="E170" s="39">
        <f>D163*D170</f>
        <v>0</v>
      </c>
      <c r="F170" s="2"/>
      <c r="J170" s="75"/>
    </row>
    <row r="171" spans="2:10" x14ac:dyDescent="0.25">
      <c r="B171" s="2"/>
      <c r="C171" s="67" t="s">
        <v>106</v>
      </c>
      <c r="D171" s="68">
        <v>1</v>
      </c>
      <c r="E171" s="69">
        <f>SUM(E168:E170)</f>
        <v>0</v>
      </c>
      <c r="F171" s="2"/>
      <c r="G171" s="70"/>
      <c r="J171" s="75"/>
    </row>
    <row r="172" spans="2:10" x14ac:dyDescent="0.25">
      <c r="B172" s="2"/>
      <c r="C172" s="67" t="s">
        <v>107</v>
      </c>
      <c r="D172" s="107" t="s">
        <v>108</v>
      </c>
      <c r="E172" s="108"/>
      <c r="F172" s="2"/>
      <c r="G172" s="70"/>
      <c r="J172" s="75"/>
    </row>
    <row r="173" spans="2:10" x14ac:dyDescent="0.25">
      <c r="B173" s="2"/>
      <c r="C173" s="67" t="s">
        <v>109</v>
      </c>
      <c r="D173" s="109"/>
      <c r="E173" s="110"/>
      <c r="F173" s="71"/>
      <c r="G173" s="70"/>
      <c r="J173" s="75"/>
    </row>
    <row r="174" spans="2:10" x14ac:dyDescent="0.25">
      <c r="B174" s="2"/>
      <c r="C174" s="111"/>
      <c r="D174" s="111"/>
      <c r="E174" s="111"/>
      <c r="F174" s="71"/>
      <c r="G174" s="70"/>
      <c r="J174" s="75"/>
    </row>
    <row r="175" spans="2:10" x14ac:dyDescent="0.25">
      <c r="B175" s="2"/>
      <c r="C175" s="2"/>
      <c r="D175" s="2"/>
      <c r="E175" s="2"/>
      <c r="F175" s="2"/>
      <c r="G175" s="70"/>
      <c r="J175" s="75"/>
    </row>
    <row r="176" spans="2:10" x14ac:dyDescent="0.25">
      <c r="B176" s="30" t="s">
        <v>110</v>
      </c>
      <c r="C176" s="30" t="s">
        <v>109</v>
      </c>
      <c r="D176" s="112" t="s">
        <v>1</v>
      </c>
      <c r="E176" s="113"/>
      <c r="F176" s="114"/>
      <c r="J176" s="75"/>
    </row>
    <row r="177" spans="2:10" ht="52.5" customHeight="1" x14ac:dyDescent="0.25">
      <c r="B177" s="5" t="s">
        <v>111</v>
      </c>
      <c r="C177" s="72" t="s">
        <v>112</v>
      </c>
      <c r="D177" s="115" t="s">
        <v>113</v>
      </c>
      <c r="E177" s="116"/>
      <c r="F177" s="117"/>
      <c r="J177" s="75"/>
    </row>
    <row r="178" spans="2:10" ht="76.5" customHeight="1" x14ac:dyDescent="0.25">
      <c r="B178" s="73" t="s">
        <v>114</v>
      </c>
      <c r="C178" s="72" t="s">
        <v>115</v>
      </c>
      <c r="D178" s="118" t="s">
        <v>116</v>
      </c>
      <c r="E178" s="119"/>
      <c r="F178" s="120"/>
    </row>
    <row r="179" spans="2:10" x14ac:dyDescent="0.25">
      <c r="B179" s="74"/>
      <c r="C179" s="74"/>
      <c r="D179" s="74"/>
      <c r="E179" s="74"/>
      <c r="F179" s="74"/>
    </row>
    <row r="180" spans="2:10" x14ac:dyDescent="0.25">
      <c r="B180" s="74"/>
      <c r="C180" s="74"/>
      <c r="D180" s="74"/>
      <c r="E180" s="74"/>
      <c r="F180" s="74"/>
    </row>
    <row r="181" spans="2:10" x14ac:dyDescent="0.25">
      <c r="B181" s="2"/>
      <c r="C181" s="2"/>
      <c r="D181" s="94"/>
      <c r="E181" s="95"/>
      <c r="F181" s="96"/>
    </row>
    <row r="182" spans="2:10" x14ac:dyDescent="0.25">
      <c r="B182" s="2"/>
      <c r="C182" s="2"/>
      <c r="D182" s="97"/>
      <c r="E182" s="98"/>
      <c r="F182" s="99"/>
    </row>
    <row r="183" spans="2:10" x14ac:dyDescent="0.25">
      <c r="B183" s="2"/>
      <c r="C183" s="2"/>
      <c r="D183" s="100"/>
      <c r="E183" s="101"/>
      <c r="F183" s="102"/>
    </row>
    <row r="184" spans="2:10" x14ac:dyDescent="0.25">
      <c r="B184" s="2"/>
      <c r="C184" s="2"/>
      <c r="D184" s="2"/>
      <c r="E184" s="2" t="s">
        <v>117</v>
      </c>
      <c r="F184" s="2"/>
    </row>
    <row r="185" spans="2:10" x14ac:dyDescent="0.25">
      <c r="B185" s="2"/>
      <c r="C185" s="2"/>
      <c r="D185" s="2"/>
      <c r="E185" s="2"/>
      <c r="F185" s="2"/>
    </row>
    <row r="186" spans="2:10" x14ac:dyDescent="0.25">
      <c r="B186" s="2"/>
      <c r="C186" s="2"/>
      <c r="D186" s="2"/>
      <c r="E186" s="2"/>
      <c r="F186" s="2"/>
    </row>
  </sheetData>
  <protectedRanges>
    <protectedRange sqref="D172" name="Rango14"/>
    <protectedRange sqref="D173:E173" name="Rango8"/>
    <protectedRange sqref="A135:G136" name="Rango5"/>
    <protectedRange sqref="E117:E125 E132:E133 E89:E95 E77:E82 E102:E108" name="Rango2"/>
    <protectedRange sqref="C64:F69" name="Rango1"/>
    <protectedRange sqref="C84 C97 C110 C127 C135 D181" name="Rango3_1"/>
    <protectedRange sqref="B164 C163" name="Rango4"/>
    <protectedRange sqref="D153" name="Rango7"/>
    <protectedRange sqref="A127:G128" name="Rango9"/>
    <protectedRange sqref="A135:G136" name="Rango10"/>
    <protectedRange sqref="A110:G111" name="Rango11"/>
    <protectedRange sqref="A97:G98" name="Rango12"/>
    <protectedRange sqref="A84:G85" name="Rango13"/>
  </protectedRanges>
  <mergeCells count="30">
    <mergeCell ref="D181:F183"/>
    <mergeCell ref="B148:F148"/>
    <mergeCell ref="B150:F150"/>
    <mergeCell ref="B155:F155"/>
    <mergeCell ref="B159:F160"/>
    <mergeCell ref="B164:F164"/>
    <mergeCell ref="D172:E172"/>
    <mergeCell ref="D173:E173"/>
    <mergeCell ref="C174:E174"/>
    <mergeCell ref="D176:F176"/>
    <mergeCell ref="D177:F177"/>
    <mergeCell ref="D178:F178"/>
    <mergeCell ref="B144:B145"/>
    <mergeCell ref="D65:F65"/>
    <mergeCell ref="D66:F66"/>
    <mergeCell ref="C67:F67"/>
    <mergeCell ref="D68:F68"/>
    <mergeCell ref="D69:F69"/>
    <mergeCell ref="C84:F85"/>
    <mergeCell ref="C97:F98"/>
    <mergeCell ref="C110:F111"/>
    <mergeCell ref="C127:F128"/>
    <mergeCell ref="C135:F136"/>
    <mergeCell ref="B141:B143"/>
    <mergeCell ref="C64:F64"/>
    <mergeCell ref="D43:F43"/>
    <mergeCell ref="D44:F44"/>
    <mergeCell ref="D45:F45"/>
    <mergeCell ref="D46:F46"/>
    <mergeCell ref="D47:F47"/>
  </mergeCells>
  <dataValidations count="2">
    <dataValidation type="whole" allowBlank="1" showInputMessage="1" showErrorMessage="1" sqref="D153 E117:E125 E89:E95 E102:E108 E132:E133 E77:E82">
      <formula1>1</formula1>
      <formula2>4</formula2>
    </dataValidation>
    <dataValidation type="decimal" allowBlank="1" showInputMessage="1" showErrorMessage="1" sqref="C163">
      <formula1>1</formula1>
      <formula2>10</formula2>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D172:E172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Pauta Evaluación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Gorigoitía Olguín Juan</dc:creator>
  <cp:lastModifiedBy>González Valladares Ana María</cp:lastModifiedBy>
  <dcterms:created xsi:type="dcterms:W3CDTF">2016-05-18T15:21:47Z</dcterms:created>
  <dcterms:modified xsi:type="dcterms:W3CDTF">2017-08-21T15:48:58Z</dcterms:modified>
</cp:coreProperties>
</file>