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9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M7" i="1" l="1"/>
  <c r="H7" i="1"/>
</calcChain>
</file>

<file path=xl/sharedStrings.xml><?xml version="1.0" encoding="utf-8"?>
<sst xmlns="http://schemas.openxmlformats.org/spreadsheetml/2006/main" count="34" uniqueCount="26">
  <si>
    <t xml:space="preserve">REGIÓN </t>
  </si>
  <si>
    <t>CÓDIGO PROYECTO</t>
  </si>
  <si>
    <t>TIPO</t>
  </si>
  <si>
    <t>MOD</t>
  </si>
  <si>
    <t>COMUNA BASE</t>
  </si>
  <si>
    <t>FOCALIZACIÓN</t>
  </si>
  <si>
    <t>COBERTURA</t>
  </si>
  <si>
    <t>EDAD</t>
  </si>
  <si>
    <t>SEXO</t>
  </si>
  <si>
    <t>CONDICIÓN VIDA FAMILIAR</t>
  </si>
  <si>
    <t>COSTO NIÑO MES</t>
  </si>
  <si>
    <t>MONTO ANUAL</t>
  </si>
  <si>
    <t>MONTO PERIODO A LICITAR</t>
  </si>
  <si>
    <t>PERIODO A LICITAR (AÑOS)</t>
  </si>
  <si>
    <t xml:space="preserve">ORIGEN DE LOS RECURSOS </t>
  </si>
  <si>
    <t>OPD</t>
  </si>
  <si>
    <t xml:space="preserve">0 - 17  AÑOS 11 MESES Y 29 DIAS </t>
  </si>
  <si>
    <t>A</t>
  </si>
  <si>
    <t>N/A</t>
  </si>
  <si>
    <t>2 años</t>
  </si>
  <si>
    <t>TEMUCO</t>
  </si>
  <si>
    <t xml:space="preserve">CALAMA </t>
  </si>
  <si>
    <t>CALAMA</t>
  </si>
  <si>
    <t xml:space="preserve">ANEXO Nº1   "OPD" PLAZAS A LICITAR Y FOCALIZACIÓN TERRITORIAL </t>
  </si>
  <si>
    <r>
      <t xml:space="preserve">Continuidad del código 1090383. Proyecto con aumento de 1500 plazas en el marco del Programa 24 horas de acuerdo a ley de presupuestos </t>
    </r>
    <r>
      <rPr>
        <b/>
        <sz val="8"/>
        <rFont val="Calibri"/>
        <family val="2"/>
        <scheme val="minor"/>
      </rPr>
      <t>2017</t>
    </r>
    <r>
      <rPr>
        <sz val="8"/>
        <rFont val="Calibri"/>
        <family val="2"/>
        <scheme val="minor"/>
      </rPr>
      <t xml:space="preserve">, que contempla la ampliación de plazas para la comuna de Temuco. Es por tanto que se amplian  1.500 plazas para la modalidad OPD en Temuco . Se toma decisión de realizar término anticipado y nueva licitación ampliando de 5000 a 6500 plazas. </t>
    </r>
  </si>
  <si>
    <r>
      <t xml:space="preserve">Continuidad del código 1020239. Proyecto con aumento de 1500 plazas en el marco del Programa 24 horas de acuerdo a ley de presupuestos </t>
    </r>
    <r>
      <rPr>
        <b/>
        <sz val="8"/>
        <rFont val="Calibri"/>
        <family val="2"/>
        <scheme val="minor"/>
      </rPr>
      <t xml:space="preserve">2015, </t>
    </r>
    <r>
      <rPr>
        <sz val="8"/>
        <rFont val="Calibri"/>
        <family val="2"/>
        <scheme val="minor"/>
      </rPr>
      <t xml:space="preserve"> que contempló la ampliación de plazas en la region de Antofagasta, no ejecutándose en la comuna de Calama a la fecha. Es por tanto que se amplian 1.500 plazas para la modalidad OPD  en la comuna de Calama. Se toma decisión de realizar término anticipado y nueva licitación ampliando de 3700 a 5200 plazas.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</si>
</sst>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3" fillId="4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4" fontId="6" fillId="4" borderId="2" xfId="1" applyNumberFormat="1" applyFont="1" applyFill="1" applyBorder="1" applyAlignment="1">
      <alignment horizontal="center" vertical="center" wrapText="1"/>
    </xf>
    <xf numFmtId="42" fontId="6" fillId="0" borderId="3" xfId="2" applyNumberFormat="1" applyFont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justify" vertical="top" wrapText="1"/>
    </xf>
    <xf numFmtId="3" fontId="6" fillId="4" borderId="3" xfId="0" applyNumberFormat="1" applyFont="1" applyFill="1" applyBorder="1" applyAlignment="1">
      <alignment horizontal="center" vertical="center" wrapText="1"/>
    </xf>
    <xf numFmtId="164" fontId="6" fillId="4" borderId="3" xfId="2" applyNumberFormat="1" applyFont="1" applyFill="1" applyBorder="1" applyAlignment="1">
      <alignment horizontal="center" vertical="center" wrapText="1"/>
    </xf>
    <xf numFmtId="164" fontId="6" fillId="4" borderId="3" xfId="1" applyNumberFormat="1" applyFont="1" applyFill="1" applyBorder="1" applyAlignment="1">
      <alignment horizontal="center" vertical="center" wrapText="1"/>
    </xf>
    <xf numFmtId="0" fontId="6" fillId="0" borderId="0" xfId="0" applyFont="1"/>
    <xf numFmtId="3" fontId="5" fillId="5" borderId="3" xfId="0" applyNumberFormat="1" applyFont="1" applyFill="1" applyBorder="1" applyAlignment="1">
      <alignment horizontal="center" vertical="center"/>
    </xf>
    <xf numFmtId="0" fontId="6" fillId="0" borderId="5" xfId="0" applyFont="1" applyBorder="1"/>
    <xf numFmtId="164" fontId="5" fillId="5" borderId="3" xfId="0" applyNumberFormat="1" applyFont="1" applyFill="1" applyBorder="1"/>
    <xf numFmtId="0" fontId="8" fillId="4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8"/>
  <sheetViews>
    <sheetView tabSelected="1" workbookViewId="0">
      <selection activeCell="P6" sqref="P6"/>
    </sheetView>
  </sheetViews>
  <sheetFormatPr baseColWidth="10" defaultRowHeight="15" x14ac:dyDescent="0.25"/>
  <cols>
    <col min="1" max="1" width="7.140625" customWidth="1"/>
    <col min="2" max="2" width="5.85546875" customWidth="1"/>
    <col min="3" max="3" width="9.42578125" customWidth="1"/>
    <col min="4" max="4" width="6.7109375" customWidth="1"/>
    <col min="5" max="5" width="7" customWidth="1"/>
    <col min="6" max="6" width="11.5703125" customWidth="1"/>
    <col min="7" max="7" width="10.85546875" customWidth="1"/>
    <col min="8" max="8" width="10.28515625" customWidth="1"/>
    <col min="9" max="9" width="12.7109375" customWidth="1"/>
    <col min="10" max="10" width="5.7109375" customWidth="1"/>
    <col min="11" max="11" width="10.5703125" customWidth="1"/>
    <col min="12" max="12" width="10.28515625" customWidth="1"/>
    <col min="13" max="13" width="13.5703125" customWidth="1"/>
    <col min="14" max="14" width="12.7109375" customWidth="1"/>
    <col min="15" max="15" width="11.140625" customWidth="1"/>
    <col min="16" max="16" width="34.28515625" customWidth="1"/>
  </cols>
  <sheetData>
    <row r="3" spans="2:16" x14ac:dyDescent="0.25">
      <c r="B3" s="21" t="s">
        <v>23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2:16" ht="33.75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3" t="s">
        <v>13</v>
      </c>
      <c r="P4" s="3" t="s">
        <v>14</v>
      </c>
    </row>
    <row r="5" spans="2:16" ht="123.75" x14ac:dyDescent="0.25">
      <c r="B5" s="4">
        <v>2</v>
      </c>
      <c r="C5" s="20">
        <v>275</v>
      </c>
      <c r="D5" s="5" t="s">
        <v>15</v>
      </c>
      <c r="E5" s="5" t="s">
        <v>15</v>
      </c>
      <c r="F5" s="4" t="s">
        <v>21</v>
      </c>
      <c r="G5" s="4" t="s">
        <v>22</v>
      </c>
      <c r="H5" s="6">
        <v>5200</v>
      </c>
      <c r="I5" s="7" t="s">
        <v>16</v>
      </c>
      <c r="J5" s="7" t="s">
        <v>17</v>
      </c>
      <c r="K5" s="8" t="s">
        <v>18</v>
      </c>
      <c r="L5" s="9">
        <v>1285</v>
      </c>
      <c r="M5" s="10">
        <v>102622740</v>
      </c>
      <c r="N5" s="9">
        <v>205245481</v>
      </c>
      <c r="O5" s="11" t="s">
        <v>19</v>
      </c>
      <c r="P5" s="12" t="s">
        <v>25</v>
      </c>
    </row>
    <row r="6" spans="2:16" ht="101.25" customHeight="1" x14ac:dyDescent="0.25">
      <c r="B6" s="4">
        <v>9</v>
      </c>
      <c r="C6" s="4">
        <v>276</v>
      </c>
      <c r="D6" s="5" t="s">
        <v>15</v>
      </c>
      <c r="E6" s="5" t="s">
        <v>15</v>
      </c>
      <c r="F6" s="4" t="s">
        <v>20</v>
      </c>
      <c r="G6" s="4" t="s">
        <v>20</v>
      </c>
      <c r="H6" s="13">
        <v>6500</v>
      </c>
      <c r="I6" s="4" t="s">
        <v>16</v>
      </c>
      <c r="J6" s="4" t="s">
        <v>17</v>
      </c>
      <c r="K6" s="4" t="s">
        <v>18</v>
      </c>
      <c r="L6" s="9">
        <v>1464.7176000000004</v>
      </c>
      <c r="M6" s="14">
        <v>114247972.80000003</v>
      </c>
      <c r="N6" s="15">
        <v>228495945.60000005</v>
      </c>
      <c r="O6" s="11" t="s">
        <v>19</v>
      </c>
      <c r="P6" s="12" t="s">
        <v>24</v>
      </c>
    </row>
    <row r="7" spans="2:16" x14ac:dyDescent="0.25">
      <c r="B7" s="16"/>
      <c r="C7" s="16"/>
      <c r="D7" s="16"/>
      <c r="E7" s="16"/>
      <c r="F7" s="16"/>
      <c r="G7" s="16"/>
      <c r="H7" s="17">
        <f>SUM(H5:H6)</f>
        <v>11700</v>
      </c>
      <c r="I7" s="18"/>
      <c r="J7" s="16"/>
      <c r="K7" s="16"/>
      <c r="L7" s="16"/>
      <c r="M7" s="19">
        <f>SUM(M5:M6)</f>
        <v>216870712.80000001</v>
      </c>
      <c r="N7" s="16"/>
      <c r="O7" s="16"/>
      <c r="P7" s="16"/>
    </row>
    <row r="8" spans="2:16" x14ac:dyDescent="0.25">
      <c r="P8" s="1"/>
    </row>
  </sheetData>
  <mergeCells count="1">
    <mergeCell ref="B3:P3"/>
  </mergeCells>
  <pageMargins left="0.25" right="0.25" top="0.75" bottom="0.75" header="0.3" footer="0.3"/>
  <pageSetup paperSize="14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Obreque Ovando América</dc:creator>
  <cp:lastModifiedBy>Obreque Ovando América</cp:lastModifiedBy>
  <cp:lastPrinted>2017-07-31T14:26:43Z</cp:lastPrinted>
  <dcterms:created xsi:type="dcterms:W3CDTF">2017-06-30T15:15:49Z</dcterms:created>
  <dcterms:modified xsi:type="dcterms:W3CDTF">2017-07-31T15:28:55Z</dcterms:modified>
</cp:coreProperties>
</file>