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Ley 20032\Autoriza Convocatoria y otros\2018\15 Programa 24 Horas\Definitivo\PPF\"/>
    </mc:Choice>
  </mc:AlternateContent>
  <bookViews>
    <workbookView xWindow="0" yWindow="0" windowWidth="23235" windowHeight="8550"/>
  </bookViews>
  <sheets>
    <sheet name="Pauta" sheetId="1" r:id="rId1"/>
    <sheet name="RÚBRICA" sheetId="2" r:id="rId2"/>
  </sheets>
  <definedNames>
    <definedName name="_ftn1" localSheetId="1">RÚBRICA!$A$70</definedName>
    <definedName name="_ftnref1" localSheetId="1">RÚBRICA!$E$13</definedName>
    <definedName name="_xlnm.Print_Area" localSheetId="0">Pauta!$A$1:$F$188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4" i="1" l="1"/>
  <c r="C165" i="1"/>
  <c r="E172" i="1" s="1"/>
  <c r="D155" i="1" l="1"/>
  <c r="F154" i="1"/>
  <c r="F153" i="1"/>
  <c r="D134" i="1"/>
  <c r="F133" i="1"/>
  <c r="F132" i="1"/>
  <c r="D126" i="1"/>
  <c r="F125" i="1"/>
  <c r="F124" i="1"/>
  <c r="F123" i="1"/>
  <c r="F122" i="1"/>
  <c r="F121" i="1"/>
  <c r="F120" i="1"/>
  <c r="F119" i="1"/>
  <c r="F118" i="1"/>
  <c r="D110" i="1"/>
  <c r="F109" i="1"/>
  <c r="F108" i="1"/>
  <c r="F107" i="1"/>
  <c r="F106" i="1"/>
  <c r="F105" i="1"/>
  <c r="F104" i="1"/>
  <c r="F103" i="1"/>
  <c r="F102" i="1"/>
  <c r="D96" i="1"/>
  <c r="F95" i="1"/>
  <c r="F94" i="1"/>
  <c r="F93" i="1"/>
  <c r="F92" i="1"/>
  <c r="F91" i="1"/>
  <c r="F90" i="1"/>
  <c r="F89" i="1"/>
  <c r="D83" i="1"/>
  <c r="F82" i="1"/>
  <c r="F81" i="1"/>
  <c r="F80" i="1"/>
  <c r="F79" i="1"/>
  <c r="F78" i="1"/>
  <c r="F77" i="1"/>
  <c r="F76" i="1"/>
  <c r="F155" i="1" l="1"/>
  <c r="F83" i="1"/>
  <c r="E141" i="1" s="1"/>
  <c r="F141" i="1" s="1"/>
  <c r="F134" i="1"/>
  <c r="E145" i="1" s="1"/>
  <c r="F145" i="1" s="1"/>
  <c r="F96" i="1"/>
  <c r="E142" i="1" s="1"/>
  <c r="F142" i="1" s="1"/>
  <c r="F110" i="1"/>
  <c r="E143" i="1" s="1"/>
  <c r="F143" i="1" s="1"/>
  <c r="F126" i="1"/>
  <c r="E144" i="1" s="1"/>
  <c r="F144" i="1" s="1"/>
  <c r="E171" i="1" l="1"/>
  <c r="F146" i="1"/>
  <c r="E170" i="1" l="1"/>
  <c r="E173" i="1" s="1"/>
  <c r="D175" i="1" s="1"/>
</calcChain>
</file>

<file path=xl/sharedStrings.xml><?xml version="1.0" encoding="utf-8"?>
<sst xmlns="http://schemas.openxmlformats.org/spreadsheetml/2006/main" count="440" uniqueCount="358">
  <si>
    <t>Definición</t>
  </si>
  <si>
    <t>1. DATOS GENERALES</t>
  </si>
  <si>
    <t>Fecha de Evaluación:</t>
  </si>
  <si>
    <t>Nombre del Proyecto:</t>
  </si>
  <si>
    <t>Código del concurso:</t>
  </si>
  <si>
    <t>Concurso Nº:</t>
  </si>
  <si>
    <t>Modalidad de Intervención:</t>
  </si>
  <si>
    <t>Región:</t>
  </si>
  <si>
    <t>Comuna:</t>
  </si>
  <si>
    <t>Institución:</t>
  </si>
  <si>
    <t>2. EVALUACIÓN DE LA PROPUESTA</t>
  </si>
  <si>
    <t>2.1. DIMENSIÓN TÉCNICA</t>
  </si>
  <si>
    <t>2.1.1.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</si>
  <si>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</si>
  <si>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</si>
  <si>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</si>
  <si>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</si>
  <si>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</si>
  <si>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</si>
  <si>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t>
    </r>
    <r>
      <rPr>
        <sz val="9"/>
        <color indexed="8"/>
        <rFont val="Calibri"/>
        <family val="2"/>
      </rPr>
      <t xml:space="preserve"> relativos a la magnitud y factores asociados a las vulneraciones de derechos que constituyen el problema abordado, indicando además las fuentes de información.</t>
    </r>
  </si>
  <si>
    <t>b</t>
  </si>
  <si>
    <t xml:space="preserve">En la formulación del diagnóstico se usa información cuantitativa del PSI: 24 horas de la comuna </t>
  </si>
  <si>
    <t>c</t>
  </si>
  <si>
    <t>d</t>
  </si>
  <si>
    <t xml:space="preserve">El planteamiento del problema y justificación del proyecto es coherente con el diagnóstico. </t>
  </si>
  <si>
    <t>e</t>
  </si>
  <si>
    <t>Se identifican las graves vulneraciones de derecho que afectan a los niños(as) o adolescentes que serán atendidos por el proyecto, siendo coherentes con la modalidad que se licita.</t>
  </si>
  <si>
    <t>f</t>
  </si>
  <si>
    <t>g</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</si>
  <si>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</si>
  <si>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</si>
  <si>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</si>
  <si>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</si>
  <si>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</si>
  <si>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</si>
  <si>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</si>
  <si>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</si>
  <si>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</si>
  <si>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</si>
  <si>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El plan de autoevaluación presentado contempla evaluación de proceso y de resultados.</t>
  </si>
  <si>
    <t>El plan de autoevaluación presentado contempla evaluación de satisfacción de usuarios/as.</t>
  </si>
  <si>
    <t>El plan de autoevaluación señala cómo se incorpora la información y los aprendizajes obtenidos en este proceso.</t>
  </si>
  <si>
    <t>2.1.3.</t>
  </si>
  <si>
    <t>Criterio: Diseño de la Intervención, Metodología y Estrategia (30%)</t>
  </si>
  <si>
    <t>Las metodologías y estrategias de trabajo son consistentes con los lineamientos técnicos de la modalidad.</t>
  </si>
  <si>
    <t>Se describen técnicas e instrumentos específicos acordes a la metodología propuesta.</t>
  </si>
  <si>
    <t>Se presenta un flujograma de intervención acorde a los objetivos propuestos, que identifica las principales etapas que se desarrollarán con los niños, niñas, adolescentes, sus familias y otros actores relevantes.</t>
  </si>
  <si>
    <t>La propuesta de articulación y/o complemetariedad con actores locales y el circuito de protección especializada identificados en el diagnóstico, señala mecanismos para conseguir prestaciones concretas.</t>
  </si>
  <si>
    <t>e (*)</t>
  </si>
  <si>
    <r>
      <t xml:space="preserve">La metodología propuesta </t>
    </r>
    <r>
      <rPr>
        <sz val="9"/>
        <rFont val="Calibri"/>
        <family val="2"/>
      </rPr>
      <t xml:space="preserve">considera mecanismos para potenciar </t>
    </r>
    <r>
      <rPr>
        <sz val="9"/>
        <color indexed="8"/>
        <rFont val="Calibri"/>
        <family val="2"/>
      </rPr>
      <t>las fortalezas o recursos concretos  de las familias y/o adultos significativos.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</si>
  <si>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</si>
  <si>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La metodología de trabajo en red para la búsqueda y potenciación de co garantes corresponde a lo señalado en las orientaciones técnicas.</t>
  </si>
  <si>
    <t>h (*)</t>
  </si>
  <si>
    <t xml:space="preserve">El diseño contempla metodologías complementarias de intervención en conjunto con otros dispositivos del circuito 24 horas, acordes a lo señalado en los lienamientos técnicos </t>
  </si>
  <si>
    <t xml:space="preserve">Aspectos a corregir durante la implementación, si es adjudicado: </t>
  </si>
  <si>
    <t>2.2. DIMENSIÓN DE GESTIÓN</t>
  </si>
  <si>
    <t>2.2.1</t>
  </si>
  <si>
    <t>Criterio: Recursos Humanos (25%)</t>
  </si>
  <si>
    <t>Las horas de trabajo del equipo destinadas al proyecto corresponden a lo exigido en los lineamientos técnicos de la modalidad.</t>
  </si>
  <si>
    <t xml:space="preserve">Las funciones del equipo corresponden a lo exigido en los lineamientos técnicos de la modadlidad. </t>
  </si>
  <si>
    <t>d (*)</t>
  </si>
  <si>
    <t>Los integrantes del equipo tienen formación acorde al cargo, según lo requerido en los lineamientos técnicos de la modalidad.</t>
  </si>
  <si>
    <t xml:space="preserve">Se explicitan los mecanismos de selección para la contratación de trabajadores/as idóneos a los perfiles de cargo.    </t>
  </si>
  <si>
    <t>h</t>
  </si>
  <si>
    <t>2.2.2.</t>
  </si>
  <si>
    <t>Criterio: Recursos Materiales (10%)</t>
  </si>
  <si>
    <r>
      <t xml:space="preserve">Se presentan los requerimientos exigidos por el </t>
    </r>
    <r>
      <rPr>
        <sz val="9"/>
        <rFont val="Calibri"/>
        <family val="2"/>
      </rPr>
      <t>Servicio</t>
    </r>
    <r>
      <rPr>
        <sz val="9"/>
        <color indexed="8"/>
        <rFont val="Calibri"/>
        <family val="2"/>
      </rPr>
      <t xml:space="preserve"> en materia de infraestructura.</t>
    </r>
  </si>
  <si>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</si>
  <si>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</si>
  <si>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</si>
  <si>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</si>
  <si>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</si>
  <si>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</si>
  <si>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</si>
  <si>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</si>
  <si>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</si>
  <si>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</si>
  <si>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</si>
  <si>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</si>
  <si>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</si>
  <si>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</si>
  <si>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</si>
  <si>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 xml:space="preserve">En este punto se debe asignar puntaje 1 en la Columna B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automaticamente, se incluirá el puntaje total de la evaluación de la propuesta tecnica.  </t>
  </si>
  <si>
    <t xml:space="preserve">Puntaje (Columna B) </t>
  </si>
  <si>
    <t>3.a</t>
  </si>
  <si>
    <t>3.b</t>
  </si>
  <si>
    <t>Puntaje Criterio</t>
  </si>
  <si>
    <t>Notas</t>
  </si>
  <si>
    <t>Para evaluar el descriptor 3.a la Comisión Evaluadora deberá considerar lo informado por el Sub Departamento de Supervisión Financiera Nacional, en un Informe financiero, que se elaborará para estos efectos.</t>
  </si>
  <si>
    <t xml:space="preserve">Para evaluar los descriptores 3.b y 3.c la Comisión Evaluadora deberá considerar lo informado por el Departamento Jurídico de la Dirección Nacional de SENAME, en un informe Jurídico, que se confeccionará para estos efectos. </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</si>
  <si>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</si>
  <si>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</si>
  <si>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Sí</t>
  </si>
  <si>
    <t>No</t>
  </si>
  <si>
    <t>Si, entonces ingrese puntaje en la columna B.</t>
  </si>
  <si>
    <t>5. PUNTAJE FINAL Y CATEGORÍA</t>
  </si>
  <si>
    <t>Comportamiento legal y financiero</t>
  </si>
  <si>
    <t>Experiencia anterior del proyecto</t>
  </si>
  <si>
    <t>Puntaje Final</t>
  </si>
  <si>
    <t>No, entonces no ingrese puntaje en la columna B</t>
  </si>
  <si>
    <t>Tiene puntaje 1 o 2 en un descriptor crítico</t>
  </si>
  <si>
    <t>Categoría</t>
  </si>
  <si>
    <t>Rango</t>
  </si>
  <si>
    <t>No adjudicable</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</si>
  <si>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critico. </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</si>
  <si>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</si>
  <si>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</si>
  <si>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</si>
  <si>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Se identifica a los actores intersectoriales y otros actores señalados en las orientaciones tecnicas, indicando cuál es su rol complementario en la intervención del sujetos de atención en el territorio.</t>
  </si>
  <si>
    <t>La conformación del equipo de intervención (cargos) corresponde a lo exigido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</si>
  <si>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</si>
  <si>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</si>
  <si>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Se presentan los requerimientos mínimos de soporte exigidos por el Servicio.</t>
  </si>
  <si>
    <t>El organismo colaborador presenta gastos observados y no regularizados en uno o más proyectos ejecutados, 60 días corridos antes de la apertura y no ha reintrado los recursos a las cuentas corrientes de cada proyecto 15 días corridos antes de la mencionada apertura del presente concurso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</si>
  <si>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</si>
  <si>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Puntaje Ponderado oferente con experiencia</t>
  </si>
  <si>
    <t>Evaluación de la propuesta técnica</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</si>
  <si>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</si>
  <si>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</si>
  <si>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</si>
  <si>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</si>
  <si>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</si>
  <si>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</si>
  <si>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</si>
  <si>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En la formulación del diagnóstico se usa información cuantitativa del PSI:24 Horas de la comuna</t>
  </si>
  <si>
    <t xml:space="preserve">o </t>
  </si>
  <si>
    <t>2.1.1.c</t>
  </si>
  <si>
    <t>Se identifica a los actores intersectoriales y otros actores relevantes señalados en las orientaciones técnicas, indicando cuál es su rol complementario en la intervención de los sujetos de atención.</t>
  </si>
  <si>
    <t xml:space="preserve">o                                                                                                                                                                                                                                                                                                         </t>
  </si>
  <si>
    <t xml:space="preserve"> </t>
  </si>
  <si>
    <t>2.1.1.d</t>
  </si>
  <si>
    <t xml:space="preserve">a) El planteamiento del problema y justificación del proyecto no son coherentes con el diagnóstico. </t>
  </si>
  <si>
    <t>2.1.1.e</t>
  </si>
  <si>
    <t>2.1.1.f</t>
  </si>
  <si>
    <t>2.1.1.g</t>
  </si>
  <si>
    <t xml:space="preserve">                                                                                                                                                                              </t>
  </si>
  <si>
    <r>
      <t>[1]</t>
    </r>
    <r>
      <rPr>
        <sz val="9"/>
        <rFont val="Calibri"/>
        <family val="2"/>
        <scheme val="minor"/>
      </rPr>
      <t xml:space="preserve"> Ver sitio web http://siena.consejoinfancia.gob.cl/siena/siena </t>
    </r>
  </si>
  <si>
    <r>
      <t xml:space="preserve">a) La propuesta </t>
    </r>
    <r>
      <rPr>
        <u/>
        <sz val="9"/>
        <rFont val="Calibri"/>
        <family val="2"/>
        <scheme val="minor"/>
      </rPr>
      <t>no presenta diagnóstico del territorio</t>
    </r>
    <r>
      <rPr>
        <sz val="9"/>
        <rFont val="Calibri"/>
        <family val="2"/>
        <scheme val="minor"/>
      </rPr>
      <t xml:space="preserve"> en el que se instalará el proyecto             </t>
    </r>
  </si>
  <si>
    <r>
      <t xml:space="preserve">a) Presenta datos de </t>
    </r>
    <r>
      <rPr>
        <u/>
        <sz val="9"/>
        <rFont val="Calibri"/>
        <family val="2"/>
        <scheme val="minor"/>
      </rPr>
      <t>algunos aspectos solicitados</t>
    </r>
    <r>
      <rPr>
        <sz val="9"/>
        <rFont val="Calibri"/>
        <family val="2"/>
        <scheme val="minor"/>
      </rPr>
      <t xml:space="preserve"> en el formulario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</si>
  <si>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</si>
  <si>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t xml:space="preserve"> o</t>
  </si>
  <si>
    <r>
      <t xml:space="preserve">a) La propuesta </t>
    </r>
    <r>
      <rPr>
        <u/>
        <sz val="9"/>
        <rFont val="Calibri"/>
        <family val="2"/>
        <scheme val="minor"/>
      </rPr>
      <t xml:space="preserve">no presenta en el diagnóstico información cuantitativa del PSI: 24 horas </t>
    </r>
    <r>
      <rPr>
        <sz val="9"/>
        <rFont val="Calibri"/>
        <family val="2"/>
        <scheme val="minor"/>
      </rPr>
      <t xml:space="preserve">de la comuna. </t>
    </r>
  </si>
  <si>
    <r>
      <t>a)</t>
    </r>
    <r>
      <rPr>
        <sz val="9"/>
        <rFont val="Times New Roman"/>
        <family val="1"/>
      </rPr>
      <t xml:space="preserve">       </t>
    </r>
    <r>
      <rPr>
        <sz val="9"/>
        <rFont val="Calibri"/>
        <family val="2"/>
        <scheme val="minor"/>
      </rPr>
      <t xml:space="preserve">El diagnóstico </t>
    </r>
    <r>
      <rPr>
        <u/>
        <sz val="9"/>
        <rFont val="Calibri"/>
        <family val="2"/>
        <scheme val="minor"/>
      </rPr>
      <t>presenta algunos datos</t>
    </r>
    <r>
      <rPr>
        <sz val="9"/>
        <rFont val="Calibri"/>
        <family val="2"/>
        <scheme val="minor"/>
      </rPr>
      <t xml:space="preserve"> cuantitativos del PSI: 24 horas de la comuna </t>
    </r>
  </si>
  <si>
    <r>
      <t>a)</t>
    </r>
    <r>
      <rPr>
        <sz val="9"/>
        <rFont val="Times New Roman"/>
        <family val="1"/>
      </rPr>
      <t xml:space="preserve">       </t>
    </r>
    <r>
      <rPr>
        <sz val="9"/>
        <rFont val="Calibri"/>
        <family val="2"/>
        <scheme val="minor"/>
      </rPr>
      <t xml:space="preserve">El diagnóstico presenta datos cuantitativos actualizados del PSI: 24 horas de la comuna (desde el año 2016 en adelante)  pero </t>
    </r>
    <r>
      <rPr>
        <u/>
        <sz val="9"/>
        <rFont val="Calibri"/>
        <family val="2"/>
        <scheme val="minor"/>
      </rPr>
      <t>no indica todas las fuentes de información</t>
    </r>
  </si>
  <si>
    <r>
      <t xml:space="preserve">a) La propuesta presenta en el diagnóstico información cuantitativa del PSI: 24 horas de la comuna </t>
    </r>
    <r>
      <rPr>
        <u/>
        <sz val="9"/>
        <rFont val="Calibri"/>
        <family val="2"/>
        <scheme val="minor"/>
      </rPr>
      <t>de manera suficiente y actualizada (</t>
    </r>
    <r>
      <rPr>
        <sz val="9"/>
        <rFont val="Calibri"/>
        <family val="2"/>
        <scheme val="minor"/>
      </rPr>
      <t xml:space="preserve">desde el año 2016 en adelante), indicando las fuentes de información. </t>
    </r>
  </si>
  <si>
    <r>
      <t>b)</t>
    </r>
    <r>
      <rPr>
        <sz val="9"/>
        <rFont val="Times New Roman"/>
        <family val="1"/>
      </rPr>
      <t xml:space="preserve">       </t>
    </r>
    <r>
      <rPr>
        <u/>
        <sz val="9"/>
        <rFont val="Calibri"/>
        <family val="2"/>
        <scheme val="minor"/>
      </rPr>
      <t xml:space="preserve">No indica las fuentes </t>
    </r>
    <r>
      <rPr>
        <sz val="9"/>
        <rFont val="Calibri"/>
        <family val="2"/>
        <scheme val="minor"/>
      </rPr>
      <t xml:space="preserve">de información o sus </t>
    </r>
    <r>
      <rPr>
        <u/>
        <sz val="9"/>
        <rFont val="Calibri"/>
        <family val="2"/>
        <scheme val="minor"/>
      </rPr>
      <t>datos son anteriores al año 2016</t>
    </r>
  </si>
  <si>
    <r>
      <t xml:space="preserve">a) La propuesta </t>
    </r>
    <r>
      <rPr>
        <u/>
        <sz val="9"/>
        <rFont val="Calibri"/>
        <family val="2"/>
        <scheme val="minor"/>
      </rPr>
      <t>no identifica a los actores</t>
    </r>
    <r>
      <rPr>
        <sz val="9"/>
        <rFont val="Calibri"/>
        <family val="2"/>
        <scheme val="minor"/>
      </rPr>
      <t xml:space="preserve"> señalados en las orientaciones técnicas     </t>
    </r>
  </si>
  <si>
    <r>
      <t xml:space="preserve">a) La propuesta </t>
    </r>
    <r>
      <rPr>
        <u/>
        <sz val="9"/>
        <rFont val="Calibri"/>
        <family val="2"/>
        <scheme val="minor"/>
      </rPr>
      <t xml:space="preserve">identifica a los actores señalados en las orientaciones, pero en la mayoría de ellos no señala cuál es su rol                                                                                                                                                                                                                                                                                                       </t>
    </r>
  </si>
  <si>
    <r>
      <t xml:space="preserve">a) La propuesta </t>
    </r>
    <r>
      <rPr>
        <u/>
        <sz val="9"/>
        <rFont val="Calibri"/>
        <family val="2"/>
        <scheme val="minor"/>
      </rPr>
      <t>identifica a todos o la mayoría de los actores señalados en las orientacione</t>
    </r>
    <r>
      <rPr>
        <sz val="9"/>
        <rFont val="Calibri"/>
        <family val="2"/>
        <scheme val="minor"/>
      </rPr>
      <t xml:space="preserve">s, pero en algunos casos no señala cuál es su rol   </t>
    </r>
  </si>
  <si>
    <r>
      <t xml:space="preserve">a) La propuesta indica </t>
    </r>
    <r>
      <rPr>
        <u/>
        <sz val="9"/>
        <rFont val="Calibri"/>
        <family val="2"/>
        <scheme val="minor"/>
      </rPr>
      <t>todos los actores señalados en las orientaciones</t>
    </r>
    <r>
      <rPr>
        <sz val="9"/>
        <rFont val="Calibri"/>
        <family val="2"/>
        <scheme val="minor"/>
      </rPr>
      <t xml:space="preserve"> técnicas, especificando claramente el rol de cada uno.  </t>
    </r>
  </si>
  <si>
    <r>
      <t xml:space="preserve">b) La propuesta </t>
    </r>
    <r>
      <rPr>
        <u/>
        <sz val="9"/>
        <rFont val="Calibri"/>
        <family val="2"/>
        <scheme val="minor"/>
      </rPr>
      <t>identifica actores que no entregan prestaciones pertinentes</t>
    </r>
    <r>
      <rPr>
        <sz val="9"/>
        <rFont val="Calibri"/>
        <family val="2"/>
        <scheme val="minor"/>
      </rPr>
      <t xml:space="preserve"> al sujeto de atención.</t>
    </r>
  </si>
  <si>
    <r>
      <t xml:space="preserve">b) La propuesta identifica a los actores señalados en las orientaciones, </t>
    </r>
    <r>
      <rPr>
        <u/>
        <sz val="9"/>
        <rFont val="Calibri"/>
        <family val="2"/>
        <scheme val="minor"/>
      </rPr>
      <t xml:space="preserve">pero en la mayoría de ellos señala roles erróneos </t>
    </r>
    <r>
      <rPr>
        <sz val="9"/>
        <rFont val="Calibri"/>
        <family val="2"/>
        <scheme val="minor"/>
      </rPr>
      <t xml:space="preserve">                                                                                                                                                                                                                                                                               </t>
    </r>
  </si>
  <si>
    <r>
      <t xml:space="preserve">b) La propuesta </t>
    </r>
    <r>
      <rPr>
        <u/>
        <sz val="9"/>
        <rFont val="Calibri"/>
        <family val="2"/>
        <scheme val="minor"/>
      </rPr>
      <t>identifica a todos o la mayoría de los actores señalados en las orientaciones</t>
    </r>
    <r>
      <rPr>
        <sz val="9"/>
        <rFont val="Calibri"/>
        <family val="2"/>
        <scheme val="minor"/>
      </rPr>
      <t>, pero en algunos de ellos los roles son erróneos.</t>
    </r>
  </si>
  <si>
    <r>
      <t xml:space="preserve">c) La propuesta </t>
    </r>
    <r>
      <rPr>
        <u/>
        <sz val="9"/>
        <rFont val="Calibri"/>
        <family val="2"/>
        <scheme val="minor"/>
      </rPr>
      <t>presenta menos de la mitad de los actores señalados en las orientaciones técnicas</t>
    </r>
    <r>
      <rPr>
        <sz val="9"/>
        <rFont val="Calibri"/>
        <family val="2"/>
        <scheme val="minor"/>
      </rPr>
      <t>, sin explicar por qué no se incluyen.</t>
    </r>
  </si>
  <si>
    <r>
      <t xml:space="preserve">a) La </t>
    </r>
    <r>
      <rPr>
        <u/>
        <sz val="9"/>
        <rFont val="Calibri"/>
        <family val="2"/>
        <scheme val="minor"/>
      </rPr>
      <t>propuesta no presenta planteamiento del problema</t>
    </r>
    <r>
      <rPr>
        <sz val="9"/>
        <rFont val="Calibri"/>
        <family val="2"/>
        <scheme val="minor"/>
      </rPr>
      <t xml:space="preserve"> y justificación del proyecto.</t>
    </r>
  </si>
  <si>
    <r>
      <t xml:space="preserve">a) El </t>
    </r>
    <r>
      <rPr>
        <u/>
        <sz val="9"/>
        <rFont val="Calibri"/>
        <family val="2"/>
        <scheme val="minor"/>
      </rPr>
      <t>planteamiento del problema y justificación del proyecto son coherentes con el diagnóstico</t>
    </r>
    <r>
      <rPr>
        <sz val="9"/>
        <rFont val="Calibri"/>
        <family val="2"/>
        <scheme val="minor"/>
      </rPr>
      <t xml:space="preserve">, pero existen aspectos del planteamiento del problema o de la  justificación del proyecto que no se sustentan en el diagnóstico.                                                                                                                                                                                                                                                                                                                                             </t>
    </r>
  </si>
  <si>
    <r>
      <t xml:space="preserve">a) El </t>
    </r>
    <r>
      <rPr>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</si>
  <si>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propuesta </t>
    </r>
    <r>
      <rPr>
        <u/>
        <sz val="9"/>
        <rFont val="Calibri"/>
        <family val="2"/>
        <scheme val="minor"/>
      </rPr>
      <t>no identifica las graves vulneraciones</t>
    </r>
    <r>
      <rPr>
        <sz val="9"/>
        <rFont val="Calibri"/>
        <family val="2"/>
        <scheme val="minor"/>
      </rPr>
      <t xml:space="preserve"> de derecho que afectan a los niños(as) o adolescentes que serán atendidos por el proyecto.</t>
    </r>
  </si>
  <si>
    <r>
      <t xml:space="preserve">a) La propuesta </t>
    </r>
    <r>
      <rPr>
        <u/>
        <sz val="9"/>
        <rFont val="Calibri"/>
        <family val="2"/>
        <scheme val="minor"/>
      </rPr>
      <t>identifica las graves vulneraciones de derecho</t>
    </r>
    <r>
      <rPr>
        <sz val="9"/>
        <rFont val="Calibri"/>
        <family val="2"/>
        <scheme val="minor"/>
      </rPr>
      <t xml:space="preserve"> que afectan a los niños(as) o adolescentes que serán atendidos por el proyecto, </t>
    </r>
    <r>
      <rPr>
        <u/>
        <sz val="9"/>
        <rFont val="Calibri"/>
        <family val="2"/>
        <scheme val="minor"/>
      </rPr>
      <t>pero ninguna es coherente con la modalidad que se licita</t>
    </r>
    <r>
      <rPr>
        <sz val="9"/>
        <rFont val="Calibri"/>
        <family val="2"/>
        <scheme val="minor"/>
      </rPr>
      <t>,  sino que con otro modelo de atención.</t>
    </r>
  </si>
  <si>
    <r>
      <t xml:space="preserve">a) La propuesta </t>
    </r>
    <r>
      <rPr>
        <u/>
        <sz val="9"/>
        <rFont val="Calibri"/>
        <family val="2"/>
        <scheme val="minor"/>
      </rPr>
      <t>identifica las graves vulneraciones de derecho que afectan a los niños(as) o adolescentes</t>
    </r>
    <r>
      <rPr>
        <sz val="9"/>
        <rFont val="Calibri"/>
        <family val="2"/>
        <scheme val="minor"/>
      </rPr>
      <t xml:space="preserve"> que serán atendidos por el proyecto, pero algunas no son coherentes con la modalidad que se licita, sino que con otro modelo de atención.</t>
    </r>
  </si>
  <si>
    <r>
      <t xml:space="preserve">a) La propuesta identifica </t>
    </r>
    <r>
      <rPr>
        <u/>
        <sz val="9"/>
        <rFont val="Calibri"/>
        <family val="2"/>
        <scheme val="minor"/>
      </rPr>
      <t>las graves vulneraciones de derecho</t>
    </r>
    <r>
      <rPr>
        <sz val="9"/>
        <rFont val="Calibri"/>
        <family val="2"/>
        <scheme val="minor"/>
      </rPr>
      <t xml:space="preserve"> que afectan a los niños(as) o adolescentes que serán atendidos por el proyecto y todas son coherentes con la modalidad que se licita.</t>
    </r>
  </si>
  <si>
    <r>
      <t xml:space="preserve">a) La propuesta </t>
    </r>
    <r>
      <rPr>
        <u/>
        <sz val="9"/>
        <rFont val="Calibri"/>
        <family val="2"/>
        <scheme val="minor"/>
      </rPr>
      <t>no presenta caracterización</t>
    </r>
    <r>
      <rPr>
        <sz val="9"/>
        <rFont val="Calibri"/>
        <family val="2"/>
        <scheme val="minor"/>
      </rPr>
      <t xml:space="preserve"> de los niños, niñas y adolescentes que serán sujeto de atención.</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</si>
  <si>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</si>
  <si>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</si>
  <si>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</si>
  <si>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no presenta caracterización</t>
    </r>
    <r>
      <rPr>
        <sz val="9"/>
        <rFont val="Calibri"/>
        <family val="2"/>
        <scheme val="minor"/>
      </rPr>
      <t xml:space="preserve"> de las familias de los niños, niñas y adolescentes que serán sujeto de atención                    </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</si>
  <si>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</si>
  <si>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</si>
  <si>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</si>
  <si>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t>CRITERIO 2.1.2: Matriz  lógica</t>
  </si>
  <si>
    <t>2.1.2.a</t>
  </si>
  <si>
    <t>La matriz lógica presentada considera todos los objetivos e indicadores requeridos en el formulario de presentación de proyectos.</t>
  </si>
  <si>
    <t>2.1.2.b</t>
  </si>
  <si>
    <t>2.1.2.c</t>
  </si>
  <si>
    <t>2.1.2.d</t>
  </si>
  <si>
    <t>2.1.2.e</t>
  </si>
  <si>
    <t>2.1.2.f</t>
  </si>
  <si>
    <t>2.1.2.g</t>
  </si>
  <si>
    <r>
      <t xml:space="preserve">a) La matriz lógica </t>
    </r>
    <r>
      <rPr>
        <u/>
        <sz val="9"/>
        <color theme="1"/>
        <rFont val="Calibri"/>
        <family val="2"/>
        <scheme val="minor"/>
      </rPr>
      <t xml:space="preserve">contiene todos los objetivos pero no contiene todos los indicadores </t>
    </r>
    <r>
      <rPr>
        <sz val="9"/>
        <color theme="1"/>
        <rFont val="Calibri"/>
        <family val="2"/>
        <scheme val="minor"/>
      </rPr>
      <t>para los objetivos establecidas en las orientaciones técnicas.</t>
    </r>
  </si>
  <si>
    <r>
      <t xml:space="preserve">a) La matriz lógica </t>
    </r>
    <r>
      <rPr>
        <u/>
        <sz val="9"/>
        <color theme="1"/>
        <rFont val="Calibri"/>
        <family val="2"/>
        <scheme val="minor"/>
      </rPr>
      <t>contiene todos los objetivos y los indicadores requeridos</t>
    </r>
    <r>
      <rPr>
        <sz val="9"/>
        <color theme="1"/>
        <rFont val="Calibri"/>
        <family val="2"/>
        <scheme val="minor"/>
      </rPr>
      <t xml:space="preserve"> en el formulario de presentación de proyectos, </t>
    </r>
    <r>
      <rPr>
        <u/>
        <sz val="9"/>
        <color theme="1"/>
        <rFont val="Calibri"/>
        <family val="2"/>
        <scheme val="minor"/>
      </rPr>
      <t xml:space="preserve">pero las metas son inferiores a las establecidas </t>
    </r>
    <r>
      <rPr>
        <sz val="9"/>
        <color theme="1"/>
        <rFont val="Calibri"/>
        <family val="2"/>
        <scheme val="minor"/>
      </rPr>
      <t>en las orientaciones técnicas.</t>
    </r>
  </si>
  <si>
    <r>
      <t xml:space="preserve">a) La matriz lógica </t>
    </r>
    <r>
      <rPr>
        <u/>
        <sz val="9"/>
        <color theme="1"/>
        <rFont val="Calibri"/>
        <family val="2"/>
        <scheme val="minor"/>
      </rPr>
      <t>presentada contiene todos los objetivos</t>
    </r>
    <r>
      <rPr>
        <sz val="9"/>
        <color theme="1"/>
        <rFont val="Calibri"/>
        <family val="2"/>
        <scheme val="minor"/>
      </rPr>
      <t xml:space="preserve">, </t>
    </r>
    <r>
      <rPr>
        <u/>
        <sz val="9"/>
        <color theme="1"/>
        <rFont val="Calibri"/>
        <family val="2"/>
        <scheme val="minor"/>
      </rPr>
      <t>el 100% de los indicadores requeridos en el formulario de presentación de proyectos y las metas son iguales o mayores a las estipuladas en las orientaciones técnicas.</t>
    </r>
  </si>
  <si>
    <r>
      <t xml:space="preserve">Entre </t>
    </r>
    <r>
      <rPr>
        <u/>
        <sz val="9"/>
        <color theme="1"/>
        <rFont val="Calibri"/>
        <family val="2"/>
        <scheme val="minor"/>
      </rPr>
      <t>0% y 50% de las actividades propuestas</t>
    </r>
    <r>
      <rPr>
        <sz val="9"/>
        <color theme="1"/>
        <rFont val="Calibri"/>
        <family val="2"/>
        <scheme val="minor"/>
      </rPr>
      <t xml:space="preserve"> en la matriz lógica </t>
    </r>
    <r>
      <rPr>
        <u/>
        <sz val="9"/>
        <color theme="1"/>
        <rFont val="Calibri"/>
        <family val="2"/>
        <scheme val="minor"/>
      </rPr>
      <t xml:space="preserve">son consistentes con los objetivos e indicadores </t>
    </r>
    <r>
      <rPr>
        <sz val="9"/>
        <color theme="1"/>
        <rFont val="Calibri"/>
        <family val="2"/>
        <scheme val="minor"/>
      </rPr>
      <t>establecidos en las orientaciones.</t>
    </r>
  </si>
  <si>
    <r>
      <t xml:space="preserve">a) Entre el </t>
    </r>
    <r>
      <rPr>
        <u/>
        <sz val="9"/>
        <color theme="1"/>
        <rFont val="Calibri"/>
        <family val="2"/>
        <scheme val="minor"/>
      </rPr>
      <t>51% y 80%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</si>
  <si>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Entre el </t>
    </r>
    <r>
      <rPr>
        <u/>
        <sz val="9"/>
        <color theme="1"/>
        <rFont val="Calibri"/>
        <family val="2"/>
        <scheme val="minor"/>
      </rPr>
      <t>81 y 90%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t>
    </r>
    <r>
      <rPr>
        <sz val="9"/>
        <color theme="1"/>
        <rFont val="Calibri"/>
        <family val="2"/>
        <scheme val="minor"/>
      </rPr>
      <t>es establecidos en las orientaciones.</t>
    </r>
  </si>
  <si>
    <r>
      <t xml:space="preserve">a) El </t>
    </r>
    <r>
      <rPr>
        <u/>
        <sz val="9"/>
        <color theme="1"/>
        <rFont val="Calibri"/>
        <family val="2"/>
        <scheme val="minor"/>
      </rPr>
      <t>91% o más de las actividades</t>
    </r>
    <r>
      <rPr>
        <sz val="9"/>
        <color theme="1"/>
        <rFont val="Calibri"/>
        <family val="2"/>
        <scheme val="minor"/>
      </rPr>
      <t xml:space="preserve"> propuestas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</si>
  <si>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 la formulación de actividades y/o acciones, </t>
    </r>
    <r>
      <rPr>
        <u/>
        <sz val="9"/>
        <color theme="1"/>
        <rFont val="Calibri"/>
        <family val="2"/>
        <scheme val="minor"/>
      </rPr>
      <t>no se incorporan los enfoques transversales o el 25% o menos de éstos,</t>
    </r>
    <r>
      <rPr>
        <sz val="9"/>
        <color theme="1"/>
        <rFont val="Calibri"/>
        <family val="2"/>
        <scheme val="minor"/>
      </rPr>
      <t xml:space="preserve"> según lo señalado en las orientaciones técnicas.</t>
    </r>
  </si>
  <si>
    <r>
      <t xml:space="preserve">a) En la formulación de actividades y/o acciones, se incorporan </t>
    </r>
    <r>
      <rPr>
        <u/>
        <sz val="9"/>
        <color theme="1"/>
        <rFont val="Calibri"/>
        <family val="2"/>
        <scheme val="minor"/>
      </rPr>
      <t>entre 26 y 50% de los enfoques transversales</t>
    </r>
    <r>
      <rPr>
        <sz val="9"/>
        <color theme="1"/>
        <rFont val="Calibri"/>
        <family val="2"/>
        <scheme val="minor"/>
      </rPr>
      <t xml:space="preserve"> según lo señalado en las orientaciones técnicas.</t>
    </r>
  </si>
  <si>
    <r>
      <t xml:space="preserve">a) En la formulación de actividades y/o acciones, se incorporan entre el </t>
    </r>
    <r>
      <rPr>
        <u/>
        <sz val="9"/>
        <color theme="1"/>
        <rFont val="Calibri"/>
        <family val="2"/>
        <scheme val="minor"/>
      </rPr>
      <t>51% y 75% de los enfoques transversales</t>
    </r>
    <r>
      <rPr>
        <sz val="9"/>
        <color theme="1"/>
        <rFont val="Calibri"/>
        <family val="2"/>
        <scheme val="minor"/>
      </rPr>
      <t xml:space="preserve"> según lo señalado en las orientaciones técnicas.</t>
    </r>
  </si>
  <si>
    <r>
      <t xml:space="preserve">a) En la formulación de actividades y/o acciones, se incorpora más </t>
    </r>
    <r>
      <rPr>
        <u/>
        <sz val="9"/>
        <color theme="1"/>
        <rFont val="Calibri"/>
        <family val="2"/>
        <scheme val="minor"/>
      </rPr>
      <t>el 75% o más de los enfoques</t>
    </r>
    <r>
      <rPr>
        <sz val="9"/>
        <color theme="1"/>
        <rFont val="Calibri"/>
        <family val="2"/>
        <scheme val="minor"/>
      </rPr>
      <t xml:space="preserve"> </t>
    </r>
    <r>
      <rPr>
        <u/>
        <sz val="9"/>
        <color theme="1"/>
        <rFont val="Calibri"/>
        <family val="2"/>
        <scheme val="minor"/>
      </rPr>
      <t>transversales</t>
    </r>
    <r>
      <rPr>
        <sz val="9"/>
        <color theme="1"/>
        <rFont val="Calibri"/>
        <family val="2"/>
        <scheme val="minor"/>
      </rPr>
      <t xml:space="preserve"> según lo señalado en las orientaciones técnicas.</t>
    </r>
  </si>
  <si>
    <r>
      <t xml:space="preserve">a) </t>
    </r>
    <r>
      <rPr>
        <u/>
        <sz val="9"/>
        <color theme="1"/>
        <rFont val="Calibri"/>
        <family val="2"/>
        <scheme val="minor"/>
      </rPr>
      <t>No se presentan medios de verificación</t>
    </r>
    <r>
      <rPr>
        <sz val="9"/>
        <color theme="1"/>
        <rFont val="Calibri"/>
        <family val="2"/>
        <scheme val="minor"/>
      </rPr>
      <t xml:space="preserve">  </t>
    </r>
  </si>
  <si>
    <r>
      <t xml:space="preserve">a) </t>
    </r>
    <r>
      <rPr>
        <u/>
        <sz val="9"/>
        <color theme="1"/>
        <rFont val="Calibri"/>
        <family val="2"/>
        <scheme val="minor"/>
      </rPr>
      <t>Los medios de verificación propuestos permiten constatar solo el 50% o menos</t>
    </r>
    <r>
      <rPr>
        <sz val="9"/>
        <color theme="1"/>
        <rFont val="Calibri"/>
        <family val="2"/>
        <scheme val="minor"/>
      </rPr>
      <t xml:space="preserve"> de los resultados obtenidos. </t>
    </r>
  </si>
  <si>
    <r>
      <t xml:space="preserve">a) Los medios de verificación propuestos </t>
    </r>
    <r>
      <rPr>
        <u/>
        <sz val="9"/>
        <color theme="1"/>
        <rFont val="Calibri"/>
        <family val="2"/>
        <scheme val="minor"/>
      </rPr>
      <t xml:space="preserve">permiten constatar entre el 51% y 90% </t>
    </r>
    <r>
      <rPr>
        <sz val="9"/>
        <color theme="1"/>
        <rFont val="Calibri"/>
        <family val="2"/>
        <scheme val="minor"/>
      </rPr>
      <t xml:space="preserve">de los resultados obtenidos. </t>
    </r>
  </si>
  <si>
    <r>
      <t xml:space="preserve">a) Los medios de verificación propuestos </t>
    </r>
    <r>
      <rPr>
        <u/>
        <sz val="9"/>
        <color theme="1"/>
        <rFont val="Calibri"/>
        <family val="2"/>
        <scheme val="minor"/>
      </rPr>
      <t>permiten constatar el 91%  o más de los resultados</t>
    </r>
    <r>
      <rPr>
        <sz val="9"/>
        <color theme="1"/>
        <rFont val="Calibri"/>
        <family val="2"/>
        <scheme val="minor"/>
      </rPr>
      <t xml:space="preserve"> obtenidos. </t>
    </r>
  </si>
  <si>
    <r>
      <t xml:space="preserve">ó                                                                                                                                                    b) Los medios de verificación propuestos </t>
    </r>
    <r>
      <rPr>
        <u/>
        <sz val="9"/>
        <color theme="1"/>
        <rFont val="Calibri"/>
        <family val="2"/>
        <scheme val="minor"/>
      </rPr>
      <t>no permiten constatar ninguno de los resultados obtenidos</t>
    </r>
    <r>
      <rPr>
        <sz val="9"/>
        <color theme="1"/>
        <rFont val="Calibri"/>
        <family val="2"/>
        <scheme val="minor"/>
      </rPr>
      <t xml:space="preserve">. </t>
    </r>
  </si>
  <si>
    <r>
      <t xml:space="preserve">a) </t>
    </r>
    <r>
      <rPr>
        <u/>
        <sz val="9"/>
        <color theme="1"/>
        <rFont val="Calibri"/>
        <family val="2"/>
        <scheme val="minor"/>
      </rPr>
      <t>No presenta plan de autoevaluación</t>
    </r>
    <r>
      <rPr>
        <sz val="9"/>
        <color theme="1"/>
        <rFont val="Calibri"/>
        <family val="2"/>
        <scheme val="minor"/>
      </rPr>
      <t xml:space="preserve">   </t>
    </r>
  </si>
  <si>
    <r>
      <t xml:space="preserve">a) El plan de autoevaluación presentado </t>
    </r>
    <r>
      <rPr>
        <u/>
        <sz val="9"/>
        <color theme="1"/>
        <rFont val="Calibri"/>
        <family val="2"/>
        <scheme val="minor"/>
      </rPr>
      <t>no  contempla evaluación de proceso</t>
    </r>
    <r>
      <rPr>
        <sz val="9"/>
        <color theme="1"/>
        <rFont val="Calibri"/>
        <family val="2"/>
        <scheme val="minor"/>
      </rPr>
      <t xml:space="preserve">    </t>
    </r>
  </si>
  <si>
    <r>
      <t xml:space="preserve">a) El plan de autoevaluación presentado </t>
    </r>
    <r>
      <rPr>
        <u/>
        <sz val="9"/>
        <color theme="1"/>
        <rFont val="Calibri"/>
        <family val="2"/>
        <scheme val="minor"/>
      </rPr>
      <t>contempla evaluación de proceso y de resultados,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</si>
  <si>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proceso y de resultados y cumple con el formato requerido</t>
    </r>
    <r>
      <rPr>
        <sz val="9"/>
        <color theme="1"/>
        <rFont val="Calibri"/>
        <family val="2"/>
        <scheme val="minor"/>
      </rPr>
      <t xml:space="preserve"> en el formulario de presentación de proyectos. </t>
    </r>
  </si>
  <si>
    <t xml:space="preserve">ó                                                                                                                 </t>
  </si>
  <si>
    <t xml:space="preserve">ó                                               </t>
  </si>
  <si>
    <r>
      <t xml:space="preserve">b) El plan de autoevaluación </t>
    </r>
    <r>
      <rPr>
        <u/>
        <sz val="9"/>
        <color theme="1"/>
        <rFont val="Calibri"/>
        <family val="2"/>
        <scheme val="minor"/>
      </rPr>
      <t>no contempla evaluación de proceso ni de resultados</t>
    </r>
    <r>
      <rPr>
        <sz val="9"/>
        <color theme="1"/>
        <rFont val="Calibri"/>
        <family val="2"/>
        <scheme val="minor"/>
      </rPr>
      <t>.</t>
    </r>
  </si>
  <si>
    <r>
      <t xml:space="preserve">b) El plan de autoevaluación presentado </t>
    </r>
    <r>
      <rPr>
        <u/>
        <sz val="9"/>
        <color theme="1"/>
        <rFont val="Calibri"/>
        <family val="2"/>
        <scheme val="minor"/>
      </rPr>
      <t>no contempla evaluación de resultados</t>
    </r>
    <r>
      <rPr>
        <sz val="9"/>
        <color theme="1"/>
        <rFont val="Calibri"/>
        <family val="2"/>
        <scheme val="minor"/>
      </rPr>
      <t xml:space="preserve">      </t>
    </r>
  </si>
  <si>
    <t xml:space="preserve">ó                                                                 </t>
  </si>
  <si>
    <t>c) El plan de autoevaluación presentado contempla evaluación de resultados y de proceso, pero no cumple con el formato requerido en el formulario de presentación de proyectos.</t>
  </si>
  <si>
    <r>
      <t xml:space="preserve">a) </t>
    </r>
    <r>
      <rPr>
        <u/>
        <sz val="9"/>
        <color theme="1"/>
        <rFont val="Calibri"/>
        <family val="2"/>
        <scheme val="minor"/>
      </rPr>
      <t>No presenta plan de autoevaluación</t>
    </r>
    <r>
      <rPr>
        <sz val="9"/>
        <color theme="1"/>
        <rFont val="Calibri"/>
        <family val="2"/>
        <scheme val="minor"/>
      </rPr>
      <t xml:space="preserve">     </t>
    </r>
  </si>
  <si>
    <r>
      <t xml:space="preserve">a) El plan de autoevaluación presentado </t>
    </r>
    <r>
      <rPr>
        <u/>
        <sz val="9"/>
        <color theme="1"/>
        <rFont val="Calibri"/>
        <family val="2"/>
        <scheme val="minor"/>
      </rPr>
      <t>contempla evaluación de satisfacción de usuarios/as, pero no utiliza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</si>
  <si>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contempla evaluación de satisfacción de usuarios/as,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</si>
  <si>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satisfacción de usuarios/as y cumple con el formato requerido</t>
    </r>
    <r>
      <rPr>
        <sz val="9"/>
        <color theme="1"/>
        <rFont val="Calibri"/>
        <family val="2"/>
        <scheme val="minor"/>
      </rPr>
      <t xml:space="preserve"> en el formulario de presentación de proyectos. </t>
    </r>
  </si>
  <si>
    <t xml:space="preserve">o                                                                        </t>
  </si>
  <si>
    <r>
      <t xml:space="preserve">b) El plan de autoevaluación </t>
    </r>
    <r>
      <rPr>
        <u/>
        <sz val="9"/>
        <color theme="1"/>
        <rFont val="Calibri"/>
        <family val="2"/>
        <scheme val="minor"/>
      </rPr>
      <t>no contempla evaluación de satisfacción de usuarios/as.</t>
    </r>
  </si>
  <si>
    <r>
      <t xml:space="preserve">a) El plan de autoevaluación señala cómo se incorporan la información y los aprendizajes obtenidos en este proceso, pero, </t>
    </r>
    <r>
      <rPr>
        <u/>
        <sz val="9"/>
        <color theme="1"/>
        <rFont val="Calibri"/>
        <family val="2"/>
        <scheme val="minor"/>
      </rPr>
      <t>mayoritariamente</t>
    </r>
    <r>
      <rPr>
        <sz val="9"/>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</si>
  <si>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9"/>
        <color theme="1"/>
        <rFont val="Calibri"/>
        <family val="2"/>
        <scheme val="minor"/>
      </rPr>
      <t>algunos aspectos puntuales</t>
    </r>
    <r>
      <rPr>
        <sz val="9"/>
        <color theme="1"/>
        <rFont val="Calibri"/>
        <family val="2"/>
        <scheme val="minor"/>
      </rPr>
      <t xml:space="preserve"> son imprecisos y/o incompletos.</t>
    </r>
  </si>
  <si>
    <r>
      <t xml:space="preserve">a) El plan de autoevaluación </t>
    </r>
    <r>
      <rPr>
        <u/>
        <sz val="9"/>
        <color theme="1"/>
        <rFont val="Calibri"/>
        <family val="2"/>
        <scheme val="minor"/>
      </rPr>
      <t>señala cómo se incorpora la información y los aprendizajes obtenidos</t>
    </r>
    <r>
      <rPr>
        <sz val="9"/>
        <color theme="1"/>
        <rFont val="Calibri"/>
        <family val="2"/>
        <scheme val="minor"/>
      </rPr>
      <t xml:space="preserve"> en este proceso, </t>
    </r>
    <r>
      <rPr>
        <u/>
        <sz val="9"/>
        <color theme="1"/>
        <rFont val="Calibri"/>
        <family val="2"/>
        <scheme val="minor"/>
      </rPr>
      <t>en forma clara, completa y consistente.</t>
    </r>
  </si>
  <si>
    <t>CRITERIO 2.1.3: Diseño de la intervención, metodología y estrategia</t>
  </si>
  <si>
    <t>2.1.3.a</t>
  </si>
  <si>
    <t>Las metodologías y estrategias[1] de trabajo son consistentes con los lineamientos técnicos de la modalidad.</t>
  </si>
  <si>
    <t>2.1.3.b</t>
  </si>
  <si>
    <t>2.1.3.c</t>
  </si>
  <si>
    <t>2.1.3.d</t>
  </si>
  <si>
    <t>La propuesta de articulación y/o complementariedad con actores locales y el circuito de protección especializada identificados en el diagnóstico, señala mecanismos para conseguir prestaciones concretas.</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</si>
  <si>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</si>
  <si>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</si>
  <si>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</si>
  <si>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</si>
  <si>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2.1.3.g</t>
  </si>
  <si>
    <t>2.1.3.h</t>
  </si>
  <si>
    <t xml:space="preserve">El diseño contempla metodologías complementarias de intervención en conjunto con otros dispositivos del circuito 24 horas, acordes a lo señalado en los lineamientos técnicos. </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</si>
  <si>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</si>
  <si>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</si>
  <si>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</si>
  <si>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</si>
  <si>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</si>
  <si>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t>
    </r>
    <r>
      <rPr>
        <sz val="9"/>
        <rFont val="Calibri"/>
        <family val="2"/>
        <scheme val="minor"/>
      </rPr>
      <t>, a los lineamientos técnicos de la modalidad.</t>
    </r>
  </si>
  <si>
    <r>
      <t xml:space="preserve">a) Las metodologías y/o estrategias se ajustan a los lineamientos técnicos de la modalidad, </t>
    </r>
    <r>
      <rPr>
        <u/>
        <sz val="9"/>
        <rFont val="Calibri"/>
        <family val="2"/>
        <scheme val="minor"/>
      </rPr>
      <t>sin embargo se observan omisiones o imprecisiones puntuales</t>
    </r>
    <r>
      <rPr>
        <sz val="9"/>
        <rFont val="Calibri"/>
        <family val="2"/>
        <scheme val="minor"/>
      </rPr>
      <t xml:space="preserve"> en su descripción.</t>
    </r>
  </si>
  <si>
    <r>
      <t xml:space="preserve">a) Las metodologías y/o estrategias de trabajo </t>
    </r>
    <r>
      <rPr>
        <u/>
        <sz val="9"/>
        <rFont val="Calibri"/>
        <family val="2"/>
        <scheme val="minor"/>
      </rPr>
      <t>son consistentes con los lineamientos técnicos de la modalidad y se describen en forma clara y completa</t>
    </r>
    <r>
      <rPr>
        <sz val="9"/>
        <rFont val="Calibri"/>
        <family val="2"/>
        <scheme val="minor"/>
      </rPr>
      <t>.</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</si>
  <si>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</si>
  <si>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t>
    </r>
    <r>
      <rPr>
        <u/>
        <sz val="9"/>
        <rFont val="Calibri"/>
        <family val="2"/>
        <scheme val="minor"/>
      </rPr>
      <t>se ajustan, solo en parte</t>
    </r>
    <r>
      <rPr>
        <sz val="9"/>
        <rFont val="Calibri"/>
        <family val="2"/>
        <scheme val="minor"/>
      </rPr>
      <t>, a la metodología propuesta.</t>
    </r>
  </si>
  <si>
    <r>
      <t xml:space="preserve">a) Las técnicas e instrumentos se ajustan a la metodología propuesta,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</si>
  <si>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r>
      <rPr>
        <sz val="9"/>
        <rFont val="Calibri"/>
        <family val="2"/>
        <scheme val="minor"/>
      </rPr>
      <t>.</t>
    </r>
  </si>
  <si>
    <r>
      <t xml:space="preserve">a) </t>
    </r>
    <r>
      <rPr>
        <u/>
        <sz val="9"/>
        <rFont val="Calibri"/>
        <family val="2"/>
        <scheme val="minor"/>
      </rPr>
      <t>No</t>
    </r>
    <r>
      <rPr>
        <sz val="9"/>
        <rFont val="Calibri"/>
        <family val="2"/>
        <scheme val="minor"/>
      </rPr>
      <t xml:space="preserve"> se presenta un flujograma de intervención                </t>
    </r>
  </si>
  <si>
    <r>
      <t xml:space="preserve">a) Se presenta un flujograma de intervención acorde a los objetivos propuestos, </t>
    </r>
    <r>
      <rPr>
        <u/>
        <sz val="9"/>
        <rFont val="Calibri"/>
        <family val="2"/>
        <scheme val="minor"/>
      </rPr>
      <t>pero identifica solo algunas de las principales etapas</t>
    </r>
    <r>
      <rPr>
        <sz val="9"/>
        <rFont val="Calibri"/>
        <family val="2"/>
        <scheme val="minor"/>
      </rPr>
      <t xml:space="preserve"> que se desarrollarán con los niños, niñas, adolescentes y sus familias</t>
    </r>
  </si>
  <si>
    <r>
      <t xml:space="preserve">a) Se presenta un flujograma de intervención acorde a los objetivos propuestos e identifica las principales etapas que se desarrollarán con los niños, niñas, adolescentes, sus familias y otros actores relevantes. </t>
    </r>
    <r>
      <rPr>
        <u/>
        <sz val="9"/>
        <rFont val="Calibri"/>
        <family val="2"/>
        <scheme val="minor"/>
      </rPr>
      <t>Sin embargo, no estipula los tiempos para las principales etapas</t>
    </r>
    <r>
      <rPr>
        <sz val="9"/>
        <rFont val="Calibri"/>
        <family val="2"/>
        <scheme val="minor"/>
      </rPr>
      <t>.</t>
    </r>
  </si>
  <si>
    <r>
      <t xml:space="preserve">a) Se presenta un flujograma de intervención acorde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t>
    </r>
    <r>
      <rPr>
        <u/>
        <sz val="9"/>
        <rFont val="Calibri"/>
        <family val="2"/>
        <scheme val="minor"/>
      </rPr>
      <t>y 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</si>
  <si>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</si>
  <si>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La propuesta de articulación y/o complementariedad describe mecanismos que </t>
    </r>
    <r>
      <rPr>
        <u/>
        <sz val="9"/>
        <rFont val="Calibri"/>
        <family val="2"/>
        <scheme val="minor"/>
      </rPr>
      <t>aseguran prestaciones concretas con el 50% o menos de los actores identificados en el diagnóstico</t>
    </r>
    <r>
      <rPr>
        <sz val="9"/>
        <rFont val="Calibri"/>
        <family val="2"/>
        <scheme val="minor"/>
      </rPr>
      <t>.</t>
    </r>
  </si>
  <si>
    <r>
      <t xml:space="preserve">a) La propuesta de articulación y/o complementariedad describe mecanismos que </t>
    </r>
    <r>
      <rPr>
        <u/>
        <sz val="9"/>
        <rFont val="Calibri"/>
        <family val="2"/>
        <scheme val="minor"/>
      </rPr>
      <t>aseguran prestaciones concretas entre el 51% y 90%</t>
    </r>
    <r>
      <rPr>
        <sz val="9"/>
        <rFont val="Calibri"/>
        <family val="2"/>
        <scheme val="minor"/>
      </rPr>
      <t xml:space="preserve"> de los actores identificados en el diagnóstico y acordes a la modalidad</t>
    </r>
  </si>
  <si>
    <r>
      <t xml:space="preserve">a) La propuesta de articulación y/o complementariedad describe mecanismos que </t>
    </r>
    <r>
      <rPr>
        <u/>
        <sz val="9"/>
        <rFont val="Calibri"/>
        <family val="2"/>
        <scheme val="minor"/>
      </rPr>
      <t>aseguran prestaciones concretas el 91% o más</t>
    </r>
    <r>
      <rPr>
        <sz val="9"/>
        <rFont val="Calibri"/>
        <family val="2"/>
        <scheme val="minor"/>
      </rPr>
      <t xml:space="preserve"> los actores identificados en el diagnóstico y acordes a la modalidad.</t>
    </r>
  </si>
  <si>
    <r>
      <t xml:space="preserve">a) La metodología </t>
    </r>
    <r>
      <rPr>
        <u/>
        <sz val="9"/>
        <rFont val="Calibri"/>
        <family val="2"/>
        <scheme val="minor"/>
      </rPr>
      <t>propuesta no considera mecanismos</t>
    </r>
    <r>
      <rPr>
        <sz val="9"/>
        <rFont val="Calibri"/>
        <family val="2"/>
        <scheme val="minor"/>
      </rPr>
      <t xml:space="preserve"> para potenciar las fortalezas o recursos concretos de los usuarios (familias, niños, niñas y adolescentes). </t>
    </r>
  </si>
  <si>
    <r>
      <t xml:space="preserve">a) La metodología propuesta </t>
    </r>
    <r>
      <rPr>
        <u/>
        <sz val="9"/>
        <rFont val="Calibri"/>
        <family val="2"/>
        <scheme val="minor"/>
      </rPr>
      <t>considera mecanismos</t>
    </r>
    <r>
      <rPr>
        <sz val="9"/>
        <rFont val="Calibri"/>
        <family val="2"/>
        <scheme val="minor"/>
      </rPr>
      <t xml:space="preserve"> para potenciar las fortalezas o recursos concretos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</si>
  <si>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propuesta </t>
    </r>
    <r>
      <rPr>
        <u/>
        <sz val="9"/>
        <rFont val="Calibri"/>
        <family val="2"/>
        <scheme val="minor"/>
      </rPr>
      <t>considera mecanismos</t>
    </r>
    <r>
      <rPr>
        <sz val="9"/>
        <rFont val="Calibri"/>
        <family val="2"/>
        <scheme val="minor"/>
      </rPr>
      <t xml:space="preserve"> para potenciar las fortalezas o recursos concretos  de los usuarios (familias, niños, niñas y adolescentes), </t>
    </r>
    <r>
      <rPr>
        <u/>
        <sz val="9"/>
        <rFont val="Calibri"/>
        <family val="2"/>
        <scheme val="minor"/>
      </rPr>
      <t>pero algunos aspectos puntuales son imprecisos y/o incompletos</t>
    </r>
    <r>
      <rPr>
        <sz val="9"/>
        <rFont val="Calibri"/>
        <family val="2"/>
        <scheme val="minor"/>
      </rPr>
      <t>.</t>
    </r>
  </si>
  <si>
    <r>
      <t xml:space="preserve">a) La metodología propuesta considera mecanismos para potenciar las fortalezas o recursos concretos  de los usuarios (familias, niños, niñas y adolescentes), </t>
    </r>
    <r>
      <rPr>
        <u/>
        <sz val="9"/>
        <rFont val="Calibri"/>
        <family val="2"/>
        <scheme val="minor"/>
      </rPr>
      <t>en forma clara, completa y consistente</t>
    </r>
    <r>
      <rPr>
        <sz val="9"/>
        <rFont val="Calibri"/>
        <family val="2"/>
        <scheme val="minor"/>
      </rPr>
      <t>.</t>
    </r>
  </si>
  <si>
    <r>
      <t xml:space="preserve">a) La metodología </t>
    </r>
    <r>
      <rPr>
        <u/>
        <sz val="9"/>
        <rFont val="Calibri"/>
        <family val="2"/>
        <scheme val="minor"/>
      </rPr>
      <t>no presenta mecanismos de participación</t>
    </r>
    <r>
      <rPr>
        <sz val="9"/>
        <rFont val="Calibri"/>
        <family val="2"/>
        <scheme val="minor"/>
      </rPr>
      <t xml:space="preserve"> de niños, niñas y adolescentes, y sus referentes significativos, en el diseño, ejecución y evaluación del plan de intervención.</t>
    </r>
  </si>
  <si>
    <r>
      <t xml:space="preserve">a) La metodología </t>
    </r>
    <r>
      <rPr>
        <u/>
        <sz val="9"/>
        <rFont val="Calibri"/>
        <family val="2"/>
        <scheme val="minor"/>
      </rPr>
      <t>favorece mecanismos de participación</t>
    </r>
    <r>
      <rPr>
        <sz val="9"/>
        <rFont val="Calibri"/>
        <family val="2"/>
        <scheme val="minor"/>
      </rPr>
      <t xml:space="preserve"> solo para los niños, niñas y adolescentes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</si>
  <si>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t>
    </r>
    <r>
      <rPr>
        <u/>
        <sz val="9"/>
        <rFont val="Calibri"/>
        <family val="2"/>
        <scheme val="minor"/>
      </rPr>
      <t xml:space="preserve"> sus referentes significativos</t>
    </r>
    <r>
      <rPr>
        <sz val="9"/>
        <rFont val="Calibri"/>
        <family val="2"/>
        <scheme val="minor"/>
      </rPr>
      <t xml:space="preserve">, </t>
    </r>
    <r>
      <rPr>
        <u/>
        <sz val="9"/>
        <rFont val="Calibri"/>
        <family val="2"/>
        <scheme val="minor"/>
      </rPr>
      <t>pero se explica cómo participarán concretamente solo en algunas etapas</t>
    </r>
    <r>
      <rPr>
        <sz val="9"/>
        <rFont val="Calibri"/>
        <family val="2"/>
        <scheme val="minor"/>
      </rPr>
      <t xml:space="preserve"> del plan de intervención.</t>
    </r>
  </si>
  <si>
    <r>
      <t xml:space="preserve">a) La metodología </t>
    </r>
    <r>
      <rPr>
        <u/>
        <sz val="9"/>
        <rFont val="Calibri"/>
        <family val="2"/>
        <scheme val="minor"/>
      </rPr>
      <t>favorece mecanismos de participación concretos</t>
    </r>
    <r>
      <rPr>
        <sz val="9"/>
        <rFont val="Calibri"/>
        <family val="2"/>
        <scheme val="minor"/>
      </rPr>
      <t xml:space="preserve"> para niños, niñas y adolescentes (considerando para lactantes, preescolares o con necesidades específicas actividades acordes a sus necesidades), </t>
    </r>
    <r>
      <rPr>
        <u/>
        <sz val="9"/>
        <rFont val="Calibri"/>
        <family val="2"/>
        <scheme val="minor"/>
      </rPr>
      <t>y sus referentes significativos, en todas las etapas del plan de intervención.</t>
    </r>
    <r>
      <rPr>
        <sz val="9"/>
        <rFont val="Calibri"/>
        <family val="2"/>
        <scheme val="minor"/>
      </rPr>
      <t xml:space="preserve"> </t>
    </r>
  </si>
  <si>
    <r>
      <t xml:space="preserve">b) La metodología </t>
    </r>
    <r>
      <rPr>
        <u/>
        <sz val="9"/>
        <rFont val="Calibri"/>
        <family val="2"/>
        <scheme val="minor"/>
      </rPr>
      <t>favorece mecanismos de participación</t>
    </r>
    <r>
      <rPr>
        <sz val="9"/>
        <rFont val="Calibri"/>
        <family val="2"/>
        <scheme val="minor"/>
      </rPr>
      <t xml:space="preserve"> solo para los referentes significativos     </t>
    </r>
  </si>
  <si>
    <r>
      <t xml:space="preserve">La propuesta </t>
    </r>
    <r>
      <rPr>
        <u/>
        <sz val="9"/>
        <rFont val="Calibri"/>
        <family val="2"/>
        <scheme val="minor"/>
      </rPr>
      <t>no señala una metodología</t>
    </r>
    <r>
      <rPr>
        <sz val="9"/>
        <rFont val="Calibri"/>
        <family val="2"/>
        <scheme val="minor"/>
      </rPr>
      <t xml:space="preserve"> de trabajo con los co garantes.</t>
    </r>
  </si>
  <si>
    <r>
      <t xml:space="preserve">La propuesta </t>
    </r>
    <r>
      <rPr>
        <u/>
        <sz val="9"/>
        <rFont val="Calibri"/>
        <family val="2"/>
        <scheme val="minor"/>
      </rPr>
      <t>señala una metodología de trabajo en red que sólo permite la búsqueda o potenciación</t>
    </r>
    <r>
      <rPr>
        <sz val="9"/>
        <rFont val="Calibri"/>
        <family val="2"/>
        <scheme val="minor"/>
      </rPr>
      <t xml:space="preserve"> de los co garantes.</t>
    </r>
  </si>
  <si>
    <r>
      <t xml:space="preserve">La </t>
    </r>
    <r>
      <rPr>
        <u/>
        <sz val="9"/>
        <rFont val="Calibri"/>
        <family val="2"/>
        <scheme val="minor"/>
      </rPr>
      <t>propuesta</t>
    </r>
    <r>
      <rPr>
        <sz val="9"/>
        <rFont val="Calibri"/>
        <family val="2"/>
        <scheme val="minor"/>
      </rPr>
      <t xml:space="preserve"> de metodología de trabajo en red </t>
    </r>
    <r>
      <rPr>
        <u/>
        <sz val="9"/>
        <rFont val="Calibri"/>
        <family val="2"/>
        <scheme val="minor"/>
      </rPr>
      <t>permite la búsqueda y potenciación los co garantes,</t>
    </r>
    <r>
      <rPr>
        <sz val="9"/>
        <rFont val="Calibri"/>
        <family val="2"/>
        <scheme val="minor"/>
      </rPr>
      <t xml:space="preserve"> </t>
    </r>
    <r>
      <rPr>
        <u/>
        <sz val="9"/>
        <rFont val="Calibri"/>
        <family val="2"/>
        <scheme val="minor"/>
      </rPr>
      <t>pero no incorpora elementos para que la potenciación se mantenga en el tiempo.</t>
    </r>
  </si>
  <si>
    <r>
      <t xml:space="preserve">La </t>
    </r>
    <r>
      <rPr>
        <u/>
        <sz val="9"/>
        <rFont val="Calibri"/>
        <family val="2"/>
        <scheme val="minor"/>
      </rPr>
      <t>propuesta de metodología de trabajo en red permite la búsqueda y potenciación los co garantes</t>
    </r>
    <r>
      <rPr>
        <sz val="9"/>
        <rFont val="Calibri"/>
        <family val="2"/>
        <scheme val="minor"/>
      </rPr>
      <t xml:space="preserve"> e </t>
    </r>
    <r>
      <rPr>
        <u/>
        <sz val="9"/>
        <rFont val="Calibri"/>
        <family val="2"/>
        <scheme val="minor"/>
      </rPr>
      <t>incorpora elementos que permitirán mantener en el tiempo la potenciación de los co garantes</t>
    </r>
  </si>
  <si>
    <r>
      <t xml:space="preserve">a) El </t>
    </r>
    <r>
      <rPr>
        <u/>
        <sz val="9"/>
        <rFont val="Calibri"/>
        <family val="2"/>
        <scheme val="minor"/>
      </rPr>
      <t>diseño no contempla metodologías</t>
    </r>
    <r>
      <rPr>
        <sz val="9"/>
        <rFont val="Calibri"/>
        <family val="2"/>
        <scheme val="minor"/>
      </rPr>
      <t xml:space="preserve"> complementarias de intervención en conjunto con otros dispositivos del circuito 24 horas, acordes a lo señalado en los lineamientos técnicos.</t>
    </r>
  </si>
  <si>
    <r>
      <t xml:space="preserve">a) El diseño contempla metodologías complementarias de intervención en conjunto con otros dispositivos del circuito 24 horas, </t>
    </r>
    <r>
      <rPr>
        <u/>
        <sz val="9"/>
        <rFont val="Calibri"/>
        <family val="2"/>
        <scheme val="minor"/>
      </rPr>
      <t>que no se encuentran acordes a lo señalado en los lineamientos técnicos.</t>
    </r>
  </si>
  <si>
    <r>
      <t xml:space="preserve">a) El diseño contempla metodologías complementarias de intervención en conjunto con otros dispositivos del circuito 24 horas de </t>
    </r>
    <r>
      <rPr>
        <u/>
        <sz val="9"/>
        <rFont val="Calibri"/>
        <family val="2"/>
        <scheme val="minor"/>
      </rPr>
      <t>manera insuficiente</t>
    </r>
    <r>
      <rPr>
        <sz val="9"/>
        <rFont val="Calibri"/>
        <family val="2"/>
        <scheme val="minor"/>
      </rPr>
      <t xml:space="preserve"> respecto de lo señalado en los lineamientos técnicos.</t>
    </r>
  </si>
  <si>
    <r>
      <t xml:space="preserve">a) El diseño contempla de manera clara metodologías complementarias de intervención en conjunto con otros dispositivos del circuito 24 horas, </t>
    </r>
    <r>
      <rPr>
        <u/>
        <sz val="9"/>
        <rFont val="Calibri"/>
        <family val="2"/>
        <scheme val="minor"/>
      </rPr>
      <t>acordes a lo señalado en los lineamientos técnicos</t>
    </r>
  </si>
  <si>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</si>
  <si>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</si>
  <si>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</si>
  <si>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</si>
  <si>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</si>
  <si>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</si>
  <si>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</si>
  <si>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</si>
  <si>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</si>
  <si>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</si>
  <si>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</si>
  <si>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</si>
  <si>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</si>
  <si>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</si>
  <si>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t>Se presentan los requerimientos exigidos por el Servicio en materia de infraestructura.</t>
  </si>
  <si>
    <t>2.2.2.b</t>
  </si>
  <si>
    <t>Se presentan los requerimientos exigidos por el Servicio en materia de equipamiento.</t>
  </si>
  <si>
    <t>Criterio 3: EVALUACIÓN DEL COMPORTAMIENTO FINANCIERO Y LEGAL DE PROYECTOS EJECUTADOS POR EL ORGANISMO COLABORADOR</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</si>
  <si>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</si>
  <si>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</si>
  <si>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</si>
  <si>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t xml:space="preserve">[1] Por modalidad se entienden la distinta oferta programática del Departamento de Protección tales como PPF, PAD, PRM, PIE, PAS, PEE, PEC, PRJ, y los centros residenciales RPM, RPM REM PER, REN, REN RSP PER, RPF, RPL/RPP, RDD RDG, PAD, o los eventuales nuevos programas que cree el DEPRODE.  </t>
  </si>
  <si>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</si>
  <si>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</si>
  <si>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</si>
  <si>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t xml:space="preserve">b) La propuesta discrimina a niños, niñas y adolescentes según sus características.                                                                                                                                                     </t>
  </si>
  <si>
    <r>
      <t xml:space="preserve">a) </t>
    </r>
    <r>
      <rPr>
        <u/>
        <sz val="9"/>
        <color theme="1"/>
        <rFont val="Calibri"/>
        <family val="2"/>
        <scheme val="minor"/>
      </rPr>
      <t>No presenta matriz lógica</t>
    </r>
  </si>
  <si>
    <r>
      <t xml:space="preserve">o                                                                                                                                                                                                                                                                                                                                                                                                                                                        b) </t>
    </r>
    <r>
      <rPr>
        <u/>
        <sz val="9"/>
        <color theme="1"/>
        <rFont val="Calibri"/>
        <family val="2"/>
        <scheme val="minor"/>
      </rPr>
      <t>La matriz lógica no presenta todos los objetivos</t>
    </r>
  </si>
  <si>
    <r>
      <t xml:space="preserve">a) La propuesta </t>
    </r>
    <r>
      <rPr>
        <u/>
        <sz val="8"/>
        <color theme="1"/>
        <rFont val="Calibri"/>
        <family val="2"/>
        <scheme val="minor"/>
      </rPr>
      <t>no explicita las horas de trabajo destinada</t>
    </r>
    <r>
      <rPr>
        <sz val="8"/>
        <color theme="1"/>
        <rFont val="Calibri"/>
        <family val="2"/>
        <scheme val="minor"/>
      </rPr>
      <t>s al proyecto de cada uno de los integrantes del equipo</t>
    </r>
  </si>
  <si>
    <r>
      <t xml:space="preserve">a) Entre el </t>
    </r>
    <r>
      <rPr>
        <u/>
        <sz val="8"/>
        <color theme="1"/>
        <rFont val="Calibri"/>
        <family val="2"/>
        <scheme val="minor"/>
      </rPr>
      <t>55% y 69% de los cargos del equipo en la propuesta cumple con las horas mínimas</t>
    </r>
    <r>
      <rPr>
        <sz val="8"/>
        <color theme="1"/>
        <rFont val="Calibri"/>
        <family val="2"/>
        <scheme val="minor"/>
      </rPr>
      <t xml:space="preserve"> destinadas al proyecto señaladas en las orientaciones técnicas.</t>
    </r>
  </si>
  <si>
    <r>
      <t xml:space="preserve">a) </t>
    </r>
    <r>
      <rPr>
        <u/>
        <sz val="8"/>
        <color theme="1"/>
        <rFont val="Calibri"/>
        <family val="2"/>
        <scheme val="minor"/>
      </rPr>
      <t xml:space="preserve">Entre el 70% y el 84% de los cargos del equipo en la propuesta cumple con las horas mínimas </t>
    </r>
    <r>
      <rPr>
        <sz val="8"/>
        <color theme="1"/>
        <rFont val="Calibri"/>
        <family val="2"/>
        <scheme val="minor"/>
      </rPr>
      <t>destinadas al proyecto señaladas en las orientaciones técnicas.</t>
    </r>
  </si>
  <si>
    <r>
      <t xml:space="preserve">a) El </t>
    </r>
    <r>
      <rPr>
        <u/>
        <sz val="8"/>
        <color theme="1"/>
        <rFont val="Calibri"/>
        <family val="2"/>
        <scheme val="minor"/>
      </rPr>
      <t>85% o más de los cargos del equipo en la propuesta cumple con las horas mínimas</t>
    </r>
    <r>
      <rPr>
        <sz val="8"/>
        <color theme="1"/>
        <rFont val="Calibri"/>
        <family val="2"/>
        <scheme val="minor"/>
      </rPr>
      <t xml:space="preserve"> destinadas al proyecto señaladas en las orientaciones técnicas.</t>
    </r>
  </si>
  <si>
    <r>
      <t xml:space="preserve">b) El </t>
    </r>
    <r>
      <rPr>
        <u/>
        <sz val="8"/>
        <color theme="1"/>
        <rFont val="Calibri"/>
        <family val="2"/>
        <scheme val="minor"/>
      </rPr>
      <t>54% o menos de los cargos del equipo en la propuesta cumple con las horas mínimas</t>
    </r>
    <r>
      <rPr>
        <sz val="8"/>
        <color theme="1"/>
        <rFont val="Calibri"/>
        <family val="2"/>
        <scheme val="minor"/>
      </rPr>
      <t xml:space="preserve"> destinadas al proyecto señaladas en las orientaciones técnicas.</t>
    </r>
  </si>
  <si>
    <r>
      <t xml:space="preserve">a) La propuesta presenta una </t>
    </r>
    <r>
      <rPr>
        <u/>
        <sz val="8"/>
        <color theme="1"/>
        <rFont val="Calibri"/>
        <family val="2"/>
        <scheme val="minor"/>
      </rPr>
      <t xml:space="preserve">conformación del equipo que es acorde en el 54% o menos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</si>
  <si>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55% y 69% de los cargos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</si>
  <si>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70% y el 84% </t>
    </r>
    <r>
      <rPr>
        <sz val="8"/>
        <color theme="1"/>
        <rFont val="Calibri"/>
        <family val="2"/>
        <scheme val="minor"/>
      </rPr>
      <t>a lo exigido en las orientaciones técnicas de la modalidad</t>
    </r>
  </si>
  <si>
    <r>
      <t xml:space="preserve">a) La </t>
    </r>
    <r>
      <rPr>
        <u/>
        <sz val="8"/>
        <color theme="1"/>
        <rFont val="Calibri"/>
        <family val="2"/>
        <scheme val="minor"/>
      </rPr>
      <t>conformación del equipo corresponde, en un 85%, o mas</t>
    </r>
    <r>
      <rPr>
        <sz val="8"/>
        <color theme="1"/>
        <rFont val="Calibri"/>
        <family val="2"/>
        <scheme val="minor"/>
      </rPr>
      <t xml:space="preserve"> a lo exigido en los lineamientos técnicos de la modalidad.</t>
    </r>
  </si>
  <si>
    <r>
      <t xml:space="preserve">a) Entre </t>
    </r>
    <r>
      <rPr>
        <u/>
        <sz val="8"/>
        <color theme="1"/>
        <rFont val="Calibri"/>
        <family val="2"/>
        <scheme val="minor"/>
      </rPr>
      <t>el 54% o menos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</si>
  <si>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55% y 69%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</si>
  <si>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70% y el 84% de los cargos del equipo tienen todas las funciones   que se corresponden a lo exigido</t>
    </r>
    <r>
      <rPr>
        <sz val="8"/>
        <color theme="1"/>
        <rFont val="Calibri"/>
        <family val="2"/>
        <scheme val="minor"/>
      </rPr>
      <t xml:space="preserve"> en las orientaciones técnicas de la modalidad.</t>
    </r>
  </si>
  <si>
    <r>
      <t xml:space="preserve">a) Entre </t>
    </r>
    <r>
      <rPr>
        <u/>
        <sz val="8"/>
        <color theme="1"/>
        <rFont val="Calibri"/>
        <family val="2"/>
        <scheme val="minor"/>
      </rPr>
      <t>el 85% o más de los cargos del equipo</t>
    </r>
    <r>
      <rPr>
        <sz val="8"/>
        <color theme="1"/>
        <rFont val="Calibri"/>
        <family val="2"/>
        <scheme val="minor"/>
      </rPr>
      <t xml:space="preserve"> tienen todas las funciones   que se corresponden a lo exigido en las orientaciones técnicas de la modalidad.</t>
    </r>
  </si>
  <si>
    <r>
      <t xml:space="preserve">a) Entre </t>
    </r>
    <r>
      <rPr>
        <u/>
        <sz val="8"/>
        <color theme="1"/>
        <rFont val="Calibri"/>
        <family val="2"/>
        <scheme val="minor"/>
      </rPr>
      <t>el 54% o menos de los integrantes del equipo tienen formación  técnica y/o profesional acorde</t>
    </r>
    <r>
      <rPr>
        <sz val="8"/>
        <color theme="1"/>
        <rFont val="Calibri"/>
        <family val="2"/>
        <scheme val="minor"/>
      </rPr>
      <t xml:space="preserve"> </t>
    </r>
    <r>
      <rPr>
        <u/>
        <sz val="8"/>
        <color theme="1"/>
        <rFont val="Calibri"/>
        <family val="2"/>
        <scheme val="minor"/>
      </rPr>
      <t>al cargo</t>
    </r>
    <r>
      <rPr>
        <sz val="8"/>
        <color theme="1"/>
        <rFont val="Calibri"/>
        <family val="2"/>
        <scheme val="minor"/>
      </rPr>
      <t>, verificable con los antecedentes presentados.</t>
    </r>
  </si>
  <si>
    <r>
      <t xml:space="preserve">a) </t>
    </r>
    <r>
      <rPr>
        <u/>
        <sz val="8"/>
        <color theme="1"/>
        <rFont val="Calibri"/>
        <family val="2"/>
        <scheme val="minor"/>
      </rPr>
      <t>Entre 55% y 69% de los integrantes del equipo tienen formación acorde al cargo</t>
    </r>
    <r>
      <rPr>
        <sz val="8"/>
        <color theme="1"/>
        <rFont val="Calibri"/>
        <family val="2"/>
        <scheme val="minor"/>
      </rPr>
      <t>, verificable con los antecedentes presentados.</t>
    </r>
  </si>
  <si>
    <r>
      <t xml:space="preserve">a) </t>
    </r>
    <r>
      <rPr>
        <u/>
        <sz val="8"/>
        <color theme="1"/>
        <rFont val="Calibri"/>
        <family val="2"/>
        <scheme val="minor"/>
      </rPr>
      <t>Entre el 70% y el 84% de los integrantes del equipo tienen formación acorde al cargo</t>
    </r>
    <r>
      <rPr>
        <sz val="8"/>
        <color theme="1"/>
        <rFont val="Calibri"/>
        <family val="2"/>
        <scheme val="minor"/>
      </rPr>
      <t xml:space="preserve"> (certificados de título, diplomas, entre otros), verificable con los antecedentes presentados.</t>
    </r>
  </si>
  <si>
    <t xml:space="preserve">Se explicitan los mecanismos de selección para la contratación de profesionales idóneos  a los perfiles de cargo  </t>
  </si>
  <si>
    <r>
      <t>a</t>
    </r>
    <r>
      <rPr>
        <u/>
        <sz val="8"/>
        <color theme="1"/>
        <rFont val="Calibri"/>
        <family val="2"/>
        <scheme val="minor"/>
      </rPr>
      <t>) No se explicitan mecanismos de selección</t>
    </r>
    <r>
      <rPr>
        <sz val="8"/>
        <color theme="1"/>
        <rFont val="Calibri"/>
        <family val="2"/>
        <scheme val="minor"/>
      </rPr>
      <t xml:space="preserve"> (evaluación curricular, prueba de conocimientos o entrevista psicolaboral) para la contratación de profesionales.</t>
    </r>
  </si>
  <si>
    <r>
      <t xml:space="preserve">a) </t>
    </r>
    <r>
      <rPr>
        <u/>
        <sz val="8"/>
        <color theme="1"/>
        <rFont val="Calibri"/>
        <family val="2"/>
        <scheme val="minor"/>
      </rPr>
      <t>Se explicitan un mecanismo de selección (evaluación curricular</t>
    </r>
    <r>
      <rPr>
        <sz val="8"/>
        <color theme="1"/>
        <rFont val="Calibri"/>
        <family val="2"/>
        <scheme val="minor"/>
      </rPr>
      <t>) para la contratación de profesionales.</t>
    </r>
  </si>
  <si>
    <r>
      <t xml:space="preserve">a) Se presentan </t>
    </r>
    <r>
      <rPr>
        <u/>
        <sz val="8"/>
        <color theme="1"/>
        <rFont val="Calibri"/>
        <family val="2"/>
        <scheme val="minor"/>
      </rPr>
      <t>dos mecanismos de selección (evaluación curricular y entrevista psicolaboral</t>
    </r>
    <r>
      <rPr>
        <sz val="8"/>
        <color theme="1"/>
        <rFont val="Calibri"/>
        <family val="2"/>
        <scheme val="minor"/>
      </rPr>
      <t>) para la contratación de profesionales.</t>
    </r>
  </si>
  <si>
    <r>
      <rPr>
        <b/>
        <sz val="8"/>
        <color theme="1"/>
        <rFont val="Calibri"/>
        <family val="2"/>
        <scheme val="minor"/>
      </rPr>
      <t>SÍ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todos los integrantes del equipo.</t>
    </r>
  </si>
  <si>
    <t xml:space="preserve">Se incorporan plan de cuidado y plan de capacitación al equipo. </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</si>
  <si>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</si>
  <si>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t>Se presenta caracterización de las familias de los niños, niñas y adolescentes que serán sujeto de atención (estructura familiar, ciclo vital, pertenencia cultural, capacidades diferentes u otras si fuesen pertinentes).</t>
  </si>
  <si>
    <r>
      <t xml:space="preserve">a) Se presentan los </t>
    </r>
    <r>
      <rPr>
        <u/>
        <sz val="8"/>
        <color theme="1"/>
        <rFont val="Calibri"/>
        <family val="2"/>
        <scheme val="minor"/>
      </rPr>
      <t>tres mecanismos de selección (evaluación curricular, prueba de conocimientos y entrevista psicolaboral</t>
    </r>
    <r>
      <rPr>
        <sz val="8"/>
        <color theme="1"/>
        <rFont val="Calibri"/>
        <family val="2"/>
        <scheme val="minor"/>
      </rPr>
      <t>) para la contratación de profesionales.</t>
    </r>
  </si>
  <si>
    <r>
      <rPr>
        <b/>
        <sz val="8"/>
        <color theme="1"/>
        <rFont val="Calibri"/>
        <family val="2"/>
        <scheme val="minor"/>
      </rPr>
      <t xml:space="preserve">NO </t>
    </r>
    <r>
      <rPr>
        <sz val="8"/>
        <color theme="1"/>
        <rFont val="Calibri"/>
        <family val="2"/>
        <scheme val="minor"/>
      </rPr>
      <t xml:space="preserve">se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ninguno de los integrantes del equipo.</t>
    </r>
  </si>
  <si>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</si>
  <si>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r>
      <t xml:space="preserve">El organismo colaborador </t>
    </r>
    <r>
      <rPr>
        <b/>
        <u/>
        <sz val="8"/>
        <color theme="1"/>
        <rFont val="Calibri"/>
        <family val="2"/>
        <scheme val="minor"/>
      </rPr>
      <t>presenta gastos observados y no regularizados en uno o más proyectos ejecutados, 60 días corridos antes de la apertura y no ha reintegrado los recursos a las cuentas corrientes de cada proyecto 15 días corridos antes de la mencionada apertura del presente concurso.</t>
    </r>
  </si>
  <si>
    <r>
      <t xml:space="preserve">El organismo colaborador </t>
    </r>
    <r>
      <rPr>
        <b/>
        <u/>
        <sz val="8"/>
        <color theme="1"/>
        <rFont val="Calibri"/>
        <family val="2"/>
        <scheme val="minor"/>
      </rPr>
      <t>NO presenta gastos observados y no regularizados en uno o más proyectos ejecutados, 60 días corridos antes de la apertura.</t>
    </r>
  </si>
  <si>
    <r>
      <t xml:space="preserve">El Organismo Colaborador o el Servicio </t>
    </r>
    <r>
      <rPr>
        <b/>
        <u/>
        <sz val="8"/>
        <color theme="1"/>
        <rFont val="Calibri"/>
        <family val="2"/>
        <scheme val="minor"/>
      </rPr>
      <t>ha requerido el término unilateral de un convenio</t>
    </r>
    <r>
      <rPr>
        <sz val="8"/>
        <color theme="1"/>
        <rFont val="Calibri"/>
        <family val="2"/>
        <scheme val="minor"/>
      </rPr>
      <t xml:space="preserve"> en los términos señalados en el descriptor.</t>
    </r>
  </si>
  <si>
    <r>
      <t xml:space="preserve">El organismo colaborador o el  Servicio </t>
    </r>
    <r>
      <rPr>
        <b/>
        <u/>
        <sz val="8"/>
        <color theme="1"/>
        <rFont val="Calibri"/>
        <family val="2"/>
        <scheme val="minor"/>
      </rPr>
      <t>NO ha requerido el término unilateral de un convenio</t>
    </r>
    <r>
      <rPr>
        <sz val="8"/>
        <color theme="1"/>
        <rFont val="Calibri"/>
        <family val="2"/>
        <scheme val="minor"/>
      </rPr>
      <t xml:space="preserve"> en los términos señalados en el descriptor.</t>
    </r>
    <r>
      <rPr>
        <b/>
        <sz val="9"/>
        <color rgb="FFFF0000"/>
        <rFont val="Calibri"/>
        <family val="2"/>
        <scheme val="minor"/>
      </rPr>
      <t/>
    </r>
  </si>
  <si>
    <r>
      <t xml:space="preserve">a) </t>
    </r>
    <r>
      <rPr>
        <u/>
        <sz val="8"/>
        <rFont val="Calibri"/>
        <family val="2"/>
        <scheme val="minor"/>
      </rPr>
      <t>No</t>
    </r>
    <r>
      <rPr>
        <sz val="8"/>
        <rFont val="Calibri"/>
        <family val="2"/>
        <scheme val="minor"/>
      </rPr>
      <t xml:space="preserve"> se presentan los requerimientos exigidos en materia de infraestructura</t>
    </r>
  </si>
  <si>
    <r>
      <t xml:space="preserve">a) Se presenta </t>
    </r>
    <r>
      <rPr>
        <u/>
        <sz val="8"/>
        <rFont val="Calibri"/>
        <family val="2"/>
        <scheme val="minor"/>
      </rPr>
      <t xml:space="preserve">el 80% o menos de los requerimientos exigidos en materia de infraestructura </t>
    </r>
  </si>
  <si>
    <r>
      <t>a) Se presenta entre el 81</t>
    </r>
    <r>
      <rPr>
        <u/>
        <sz val="8"/>
        <rFont val="Calibri"/>
        <family val="2"/>
        <scheme val="minor"/>
      </rPr>
      <t>% y el 99% de los requerimientos exigidos</t>
    </r>
    <r>
      <rPr>
        <sz val="8"/>
        <rFont val="Calibri"/>
        <family val="2"/>
        <scheme val="minor"/>
      </rPr>
      <t xml:space="preserve"> en materia de infraestructura.</t>
    </r>
  </si>
  <si>
    <r>
      <t xml:space="preserve">a) Se </t>
    </r>
    <r>
      <rPr>
        <u/>
        <sz val="8"/>
        <rFont val="Calibri"/>
        <family val="2"/>
        <scheme val="minor"/>
      </rPr>
      <t>presenta el 100% de los requerimientos exigidos</t>
    </r>
    <r>
      <rPr>
        <sz val="8"/>
        <rFont val="Calibri"/>
        <family val="2"/>
        <scheme val="minor"/>
      </rPr>
      <t xml:space="preserve"> por el Servicio en materia de infraestructura.</t>
    </r>
  </si>
  <si>
    <r>
      <t xml:space="preserve">a) </t>
    </r>
    <r>
      <rPr>
        <u/>
        <sz val="8"/>
        <rFont val="Calibri"/>
        <family val="2"/>
        <scheme val="minor"/>
      </rPr>
      <t>No</t>
    </r>
    <r>
      <rPr>
        <sz val="8"/>
        <rFont val="Calibri"/>
        <family val="2"/>
        <scheme val="minor"/>
      </rPr>
      <t xml:space="preserve"> se presentan los requerimientos exigidos en materia de equipamiento de acuerdo a las orientaciones técnicas y normativa vigente.</t>
    </r>
  </si>
  <si>
    <r>
      <t xml:space="preserve">a) Se presenta el </t>
    </r>
    <r>
      <rPr>
        <u/>
        <sz val="8"/>
        <rFont val="Calibri"/>
        <family val="2"/>
        <scheme val="minor"/>
      </rPr>
      <t>80% o menos de los requerimientos exigidos en materia de equipamiento</t>
    </r>
    <r>
      <rPr>
        <sz val="8"/>
        <rFont val="Calibri"/>
        <family val="2"/>
        <scheme val="minor"/>
      </rPr>
      <t xml:space="preserve"> de acuerdo a las orientaciones técnicas y normativa vigente.</t>
    </r>
  </si>
  <si>
    <r>
      <t xml:space="preserve">a) Se presenta </t>
    </r>
    <r>
      <rPr>
        <u/>
        <sz val="8"/>
        <rFont val="Calibri"/>
        <family val="2"/>
        <scheme val="minor"/>
      </rPr>
      <t xml:space="preserve">entre el 81% y el 99% de los requerimientos exigidos en materia de equipamiento </t>
    </r>
    <r>
      <rPr>
        <sz val="8"/>
        <rFont val="Calibri"/>
        <family val="2"/>
        <scheme val="minor"/>
      </rPr>
      <t>de acuerdo a las orientaciones técnicas y normativa vigente.</t>
    </r>
  </si>
  <si>
    <r>
      <t xml:space="preserve">a) Se </t>
    </r>
    <r>
      <rPr>
        <u/>
        <sz val="8"/>
        <rFont val="Calibri"/>
        <family val="2"/>
        <scheme val="minor"/>
      </rPr>
      <t>presenta el 100% de los requerimientos exigidos</t>
    </r>
    <r>
      <rPr>
        <sz val="8"/>
        <rFont val="Calibri"/>
        <family val="2"/>
        <scheme val="minor"/>
      </rPr>
      <t xml:space="preserve"> por el Servicio en materia de infraestructura de acuerdo a las orientaciones técnicas y normativa vigente.</t>
    </r>
  </si>
  <si>
    <r>
      <t xml:space="preserve">a) </t>
    </r>
    <r>
      <rPr>
        <b/>
        <u/>
        <sz val="9"/>
        <color theme="1"/>
        <rFont val="Calibri"/>
        <family val="2"/>
        <scheme val="minor"/>
      </rPr>
      <t>No se presenta</t>
    </r>
    <r>
      <rPr>
        <sz val="9"/>
        <color theme="1"/>
        <rFont val="Calibri"/>
        <family val="2"/>
        <scheme val="minor"/>
      </rPr>
      <t xml:space="preserve"> Plan de Autocuidado </t>
    </r>
    <r>
      <rPr>
        <b/>
        <u/>
        <sz val="9"/>
        <color theme="1"/>
        <rFont val="Calibri"/>
        <family val="2"/>
        <scheme val="minor"/>
      </rPr>
      <t>ni</t>
    </r>
    <r>
      <rPr>
        <sz val="9"/>
        <color theme="1"/>
        <rFont val="Calibri"/>
        <family val="2"/>
        <scheme val="minor"/>
      </rPr>
      <t xml:space="preserve">  Plan de Capacitación</t>
    </r>
  </si>
  <si>
    <r>
      <t xml:space="preserve">a) Se incorpora  </t>
    </r>
    <r>
      <rPr>
        <b/>
        <u/>
        <sz val="9"/>
        <color theme="1"/>
        <rFont val="Calibri"/>
        <family val="2"/>
        <scheme val="minor"/>
      </rPr>
      <t>sólo</t>
    </r>
    <r>
      <rPr>
        <b/>
        <sz val="9"/>
        <color theme="1"/>
        <rFont val="Calibri"/>
        <family val="2"/>
        <scheme val="minor"/>
      </rPr>
      <t xml:space="preserve"> </t>
    </r>
    <r>
      <rPr>
        <sz val="9"/>
        <color theme="1"/>
        <rFont val="Calibri"/>
        <family val="2"/>
        <scheme val="minor"/>
      </rPr>
      <t xml:space="preserve">Plan de Autocuidado </t>
    </r>
    <r>
      <rPr>
        <b/>
        <u/>
        <sz val="9"/>
        <color theme="1"/>
        <rFont val="Calibri"/>
        <family val="2"/>
        <scheme val="minor"/>
      </rPr>
      <t>o</t>
    </r>
    <r>
      <rPr>
        <sz val="9"/>
        <color theme="1"/>
        <rFont val="Calibri"/>
        <family val="2"/>
        <scheme val="minor"/>
      </rPr>
      <t xml:space="preserve"> Plan de Capacitación</t>
    </r>
  </si>
  <si>
    <r>
      <t xml:space="preserve">a) Se incorporan plan de cuidado y plan de capacitación al equipo, </t>
    </r>
    <r>
      <rPr>
        <b/>
        <u/>
        <sz val="9"/>
        <color theme="1"/>
        <rFont val="Calibri"/>
        <family val="2"/>
        <scheme val="minor"/>
      </rPr>
      <t>pero no se ajustan a los formatos establecidos</t>
    </r>
  </si>
  <si>
    <t>a) Se incorporan  plan de cuidado y plan de capacitación al equipo, ajustados a los formatos establecidos</t>
  </si>
  <si>
    <t xml:space="preserve"> b) No presenta datos cuantitativos y cualitativos de los aspectos solicitados en el planteamiento del problema y el sujeto de atención.</t>
  </si>
  <si>
    <r>
      <t xml:space="preserve">b) </t>
    </r>
    <r>
      <rPr>
        <u/>
        <sz val="9"/>
        <rFont val="Calibri"/>
        <family val="2"/>
        <scheme val="minor"/>
      </rPr>
      <t>No indica las fuentes de información</t>
    </r>
    <r>
      <rPr>
        <sz val="9"/>
        <rFont val="Calibri"/>
        <family val="2"/>
        <scheme val="minor"/>
      </rPr>
      <t xml:space="preserve"> o sus estadísticas sociales son anteriores al año 2015.                                                                                                                                                                                                                                                                                                                                        </t>
    </r>
  </si>
  <si>
    <t xml:space="preserve">a) El plan de autoevaluación no señala cómo se incorporan la información y los aprendizajes obtenidos en este proceso.
o
b) No presenta plan de autoevaluación                                                                                       </t>
  </si>
  <si>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</si>
  <si>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</si>
  <si>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</si>
  <si>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</si>
  <si>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</si>
  <si>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</si>
  <si>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</si>
  <si>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</si>
  <si>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</si>
  <si>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</si>
  <si>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1 - 2,908</t>
  </si>
  <si>
    <t>2,909 - 3,900</t>
  </si>
  <si>
    <r>
      <t xml:space="preserve">a) Entre </t>
    </r>
    <r>
      <rPr>
        <u/>
        <sz val="8"/>
        <color theme="1"/>
        <rFont val="Calibri"/>
        <family val="2"/>
        <scheme val="minor"/>
      </rPr>
      <t xml:space="preserve">el 85% o mas de los integrantes </t>
    </r>
    <r>
      <rPr>
        <sz val="8"/>
        <color theme="1"/>
        <rFont val="Calibri"/>
        <family val="2"/>
        <scheme val="minor"/>
      </rPr>
      <t xml:space="preserve">del equipo </t>
    </r>
    <r>
      <rPr>
        <u/>
        <sz val="8"/>
        <color theme="1"/>
        <rFont val="Calibri"/>
        <family val="2"/>
        <scheme val="minor"/>
      </rPr>
      <t>tienen formación acorde al cargo</t>
    </r>
    <r>
      <rPr>
        <sz val="8"/>
        <color theme="1"/>
        <rFont val="Calibri"/>
        <family val="2"/>
        <scheme val="minor"/>
      </rPr>
      <t xml:space="preserve"> (certificados de título, diplomas, entre otros), verificable con los antecedentes presentados.</t>
    </r>
  </si>
  <si>
    <r>
      <t xml:space="preserve">a) </t>
    </r>
    <r>
      <rPr>
        <u/>
        <sz val="8"/>
        <color theme="1"/>
        <rFont val="Calibri"/>
        <family val="2"/>
        <scheme val="minor"/>
      </rPr>
      <t>El 50% o menos de los integrantes del equipo tienen experiencia laboral acorde</t>
    </r>
    <r>
      <rPr>
        <sz val="8"/>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</si>
  <si>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8"/>
        <color theme="1"/>
        <rFont val="Calibri"/>
        <family val="2"/>
        <scheme val="minor"/>
      </rPr>
      <t>Entre el 51% y el 60% de los integrantes del equipo presentan experiencia laboral acorde</t>
    </r>
    <r>
      <rPr>
        <sz val="8"/>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</si>
  <si>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8"/>
        <color theme="1"/>
        <rFont val="Calibri"/>
        <family val="2"/>
        <scheme val="minor"/>
      </rPr>
      <t>el 61% y el 70% de los integrantes del equipo presentan experiencia laboral acorde</t>
    </r>
    <r>
      <rPr>
        <sz val="8"/>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</si>
  <si>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8"/>
        <color theme="1"/>
        <rFont val="Calibri"/>
        <family val="2"/>
        <scheme val="minor"/>
      </rPr>
      <t>el 71% o mas de los integrantes del equipo tienen experiencia laboral según lo requerido</t>
    </r>
    <r>
      <rPr>
        <sz val="8"/>
        <color theme="1"/>
        <rFont val="Calibri"/>
        <family val="2"/>
        <scheme val="minor"/>
      </rPr>
      <t xml:space="preserve"> en los lineamientos técnicos, verificable través de curriculum vitae, carta compromiso con la ejecución del proyecto y recomendación de empleadores.</t>
    </r>
  </si>
  <si>
    <t>c (*)</t>
  </si>
  <si>
    <t>f (*)</t>
  </si>
  <si>
    <t>g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</si>
</sst>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9"/>
      <color theme="0"/>
      <name val="Calibri"/>
      <family val="2"/>
      <scheme val="minor"/>
    </font>
    <font>
      <sz val="9"/>
      <color indexed="8"/>
      <name val="Calibri"/>
      <family val="2"/>
    </font>
    <font>
      <b/>
      <sz val="9"/>
      <color theme="1"/>
      <name val="Calibri"/>
      <family val="2"/>
      <scheme val="minor"/>
    </font>
    <font>
      <sz val="9"/>
      <name val="Calibri"/>
      <family val="2"/>
    </font>
    <font>
      <sz val="9"/>
      <name val="Calibri"/>
      <family val="2"/>
      <scheme val="minor"/>
    </font>
    <font>
      <sz val="8"/>
      <color theme="1"/>
      <name val="Arial"/>
      <family val="2"/>
    </font>
    <font>
      <b/>
      <sz val="9"/>
      <name val="Calibri"/>
      <family val="2"/>
    </font>
    <font>
      <b/>
      <sz val="9"/>
      <color indexed="8"/>
      <name val="Calibri"/>
      <family val="2"/>
    </font>
    <font>
      <b/>
      <u/>
      <sz val="9"/>
      <color indexed="8"/>
      <name val="Calibri"/>
      <family val="2"/>
    </font>
    <font>
      <sz val="8"/>
      <color theme="1"/>
      <name val="Calibri"/>
      <family val="2"/>
      <scheme val="minor"/>
    </font>
    <font>
      <sz val="9"/>
      <color rgb="FF000000"/>
      <name val="Calibri"/>
      <family val="2"/>
      <scheme val="minor"/>
    </font>
    <font>
      <b/>
      <sz val="8"/>
      <color theme="1"/>
      <name val="Calibri"/>
      <family val="2"/>
      <scheme val="minor"/>
    </font>
    <font>
      <u/>
      <sz val="11"/>
      <color theme="10"/>
      <name val="Calibri"/>
      <family val="2"/>
      <scheme val="minor"/>
    </font>
    <font>
      <u/>
      <sz val="9"/>
      <color theme="1"/>
      <name val="Calibri"/>
      <family val="2"/>
      <scheme val="minor"/>
    </font>
    <font>
      <u/>
      <sz val="9"/>
      <name val="Calibri"/>
      <family val="2"/>
      <scheme val="minor"/>
    </font>
    <font>
      <sz val="9"/>
      <name val="Times New Roman"/>
      <family val="1"/>
    </font>
    <font>
      <vertAlign val="superscript"/>
      <sz val="9"/>
      <name val="Calibri"/>
      <family val="2"/>
      <scheme val="minor"/>
    </font>
    <font>
      <b/>
      <sz val="12"/>
      <color theme="1"/>
      <name val="Candara"/>
      <family val="2"/>
    </font>
    <font>
      <b/>
      <sz val="11"/>
      <color theme="1"/>
      <name val="Calibri"/>
      <family val="2"/>
    </font>
    <font>
      <b/>
      <sz val="12"/>
      <color theme="1"/>
      <name val="Calibri"/>
      <family val="2"/>
      <scheme val="minor"/>
    </font>
    <font>
      <b/>
      <vertAlign val="superscript"/>
      <sz val="9"/>
      <color theme="1"/>
      <name val="Calibri"/>
      <family val="2"/>
      <scheme val="minor"/>
    </font>
    <font>
      <u/>
      <sz val="8"/>
      <color theme="1"/>
      <name val="Calibri"/>
      <family val="2"/>
      <scheme val="minor"/>
    </font>
    <font>
      <b/>
      <u/>
      <sz val="8"/>
      <color theme="1"/>
      <name val="Calibri"/>
      <family val="2"/>
      <scheme val="minor"/>
    </font>
    <font>
      <b/>
      <sz val="9"/>
      <color rgb="FFFF0000"/>
      <name val="Calibri"/>
      <family val="2"/>
      <scheme val="minor"/>
    </font>
    <font>
      <sz val="8"/>
      <name val="Calibri"/>
      <family val="2"/>
      <scheme val="minor"/>
    </font>
    <font>
      <u/>
      <sz val="8"/>
      <name val="Calibri"/>
      <family val="2"/>
      <scheme val="minor"/>
    </font>
    <font>
      <b/>
      <u/>
      <sz val="9"/>
      <color theme="1"/>
      <name val="Calibri"/>
      <family val="2"/>
      <scheme val="minor"/>
    </font>
    <font>
      <b/>
      <sz val="14"/>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rgb="FFDFDFDE"/>
        <bgColor indexed="64"/>
      </patternFill>
    </fill>
  </fills>
  <borders count="3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right style="thick">
        <color rgb="FF006FC0"/>
      </right>
      <top/>
      <bottom style="thick">
        <color rgb="FF006FC0"/>
      </bottom>
      <diagonal/>
    </border>
    <border>
      <left/>
      <right style="thick">
        <color rgb="FF006FC0"/>
      </right>
      <top/>
      <bottom/>
      <diagonal/>
    </border>
    <border>
      <left style="thick">
        <color rgb="FF0070C0"/>
      </left>
      <right style="thick">
        <color rgb="FF0070C0"/>
      </right>
      <top style="thick">
        <color rgb="FF0070C0"/>
      </top>
      <bottom/>
      <diagonal/>
    </border>
    <border>
      <left style="thick">
        <color rgb="FF0070C0"/>
      </left>
      <right style="thick">
        <color rgb="FF006FC0"/>
      </right>
      <top style="thick">
        <color rgb="FF0070C0"/>
      </top>
      <bottom/>
      <diagonal/>
    </border>
    <border>
      <left style="thick">
        <color rgb="FF0070C0"/>
      </left>
      <right style="thick">
        <color rgb="FF006FC0"/>
      </right>
      <top/>
      <bottom/>
      <diagonal/>
    </border>
    <border>
      <left style="thick">
        <color rgb="FF0070C0"/>
      </left>
      <right style="thick">
        <color rgb="FF006FC0"/>
      </right>
      <top/>
      <bottom style="thick">
        <color rgb="FF006FC0"/>
      </bottom>
      <diagonal/>
    </border>
    <border>
      <left style="thick">
        <color rgb="FF006FC0"/>
      </left>
      <right style="thick">
        <color rgb="FF006FC0"/>
      </right>
      <top style="thick">
        <color rgb="FF0070C0"/>
      </top>
      <bottom/>
      <diagonal/>
    </border>
    <border>
      <left style="thick">
        <color rgb="FF006FC0"/>
      </left>
      <right style="thick">
        <color rgb="FF006FC0"/>
      </right>
      <top/>
      <bottom/>
      <diagonal/>
    </border>
    <border>
      <left style="thick">
        <color rgb="FF006FC0"/>
      </left>
      <right style="thick">
        <color rgb="FF006FC0"/>
      </right>
      <top/>
      <bottom style="thick">
        <color rgb="FF006FC0"/>
      </bottom>
      <diagonal/>
    </border>
    <border>
      <left style="thick">
        <color rgb="FF0070C0"/>
      </left>
      <right style="thick">
        <color rgb="FF0070C0"/>
      </right>
      <top style="thick">
        <color rgb="FF006FC0"/>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16" fillId="0" borderId="0" applyNumberFormat="0" applyFill="0" applyBorder="0" applyAlignment="0" applyProtection="0"/>
  </cellStyleXfs>
  <cellXfs count="250">
    <xf numFmtId="0" fontId="0" fillId="0" borderId="0" xfId="0"/>
    <xf numFmtId="0" fontId="3" fillId="2" borderId="0" xfId="0" applyFont="1" applyFill="1"/>
    <xf numFmtId="0" fontId="3" fillId="0" borderId="0" xfId="0" applyFont="1"/>
    <xf numFmtId="0" fontId="3" fillId="0" borderId="0" xfId="0" applyNumberFormat="1" applyFont="1"/>
    <xf numFmtId="0" fontId="4" fillId="0" borderId="0" xfId="0" applyFont="1"/>
    <xf numFmtId="0" fontId="3" fillId="2" borderId="3" xfId="0" applyFont="1" applyFill="1" applyBorder="1" applyAlignment="1">
      <alignment horizontal="center" vertical="center"/>
    </xf>
    <xf numFmtId="0" fontId="3" fillId="0" borderId="0" xfId="0" applyFont="1" applyAlignment="1"/>
    <xf numFmtId="0" fontId="6" fillId="3" borderId="0" xfId="0" applyFont="1" applyFill="1"/>
    <xf numFmtId="0" fontId="3" fillId="3" borderId="0" xfId="0" applyFont="1" applyFill="1"/>
    <xf numFmtId="0" fontId="3" fillId="0" borderId="6" xfId="0" applyFont="1" applyBorder="1" applyAlignment="1"/>
    <xf numFmtId="0" fontId="3" fillId="0" borderId="0" xfId="0" applyFont="1" applyBorder="1" applyAlignment="1"/>
    <xf numFmtId="0" fontId="3" fillId="2" borderId="3" xfId="0" applyFont="1" applyFill="1" applyBorder="1" applyAlignment="1">
      <alignment horizontal="left"/>
    </xf>
    <xf numFmtId="0" fontId="3" fillId="2" borderId="3" xfId="0" applyFont="1" applyFill="1" applyBorder="1"/>
    <xf numFmtId="0" fontId="3" fillId="2" borderId="0" xfId="0" applyFont="1" applyFill="1" applyBorder="1"/>
    <xf numFmtId="2" fontId="6" fillId="2" borderId="0" xfId="0" applyNumberFormat="1" applyFont="1" applyFill="1" applyBorder="1" applyAlignment="1">
      <alignment horizontal="center"/>
    </xf>
    <xf numFmtId="0" fontId="0" fillId="0" borderId="0" xfId="0" applyBorder="1" applyAlignment="1"/>
    <xf numFmtId="0" fontId="6" fillId="0" borderId="0" xfId="0" applyFont="1"/>
    <xf numFmtId="0" fontId="6" fillId="4" borderId="0" xfId="0" applyFont="1" applyFill="1"/>
    <xf numFmtId="0" fontId="3" fillId="4" borderId="0" xfId="0" applyFont="1" applyFill="1"/>
    <xf numFmtId="0" fontId="6" fillId="5" borderId="0" xfId="0" applyFont="1" applyFill="1" applyAlignment="1">
      <alignment horizontal="center"/>
    </xf>
    <xf numFmtId="0" fontId="6" fillId="5" borderId="0" xfId="0" applyFont="1" applyFill="1"/>
    <xf numFmtId="0" fontId="3" fillId="5" borderId="0" xfId="0" applyFont="1" applyFill="1"/>
    <xf numFmtId="0" fontId="6" fillId="2" borderId="3" xfId="0" applyFont="1" applyFill="1" applyBorder="1" applyAlignment="1">
      <alignment horizontal="center" vertical="center" wrapText="1"/>
    </xf>
    <xf numFmtId="0" fontId="3" fillId="0" borderId="0" xfId="0" applyFont="1" applyAlignment="1">
      <alignment horizontal="center" vertical="center" wrapText="1"/>
    </xf>
    <xf numFmtId="0" fontId="3" fillId="2" borderId="3" xfId="0" applyFont="1" applyFill="1" applyBorder="1" applyAlignment="1">
      <alignment wrapText="1"/>
    </xf>
    <xf numFmtId="9" fontId="3" fillId="2" borderId="3" xfId="0" applyNumberFormat="1" applyFont="1" applyFill="1" applyBorder="1" applyAlignment="1">
      <alignment horizontal="center" vertical="center"/>
    </xf>
    <xf numFmtId="164" fontId="3" fillId="2" borderId="3" xfId="0" applyNumberFormat="1" applyFont="1" applyFill="1" applyBorder="1" applyAlignment="1" applyProtection="1">
      <alignment horizontal="center" vertical="center"/>
    </xf>
    <xf numFmtId="0" fontId="3" fillId="0" borderId="0" xfId="0" applyFont="1" applyFill="1" applyAlignment="1">
      <alignment wrapText="1"/>
    </xf>
    <xf numFmtId="0" fontId="3" fillId="0" borderId="0" xfId="0" applyNumberFormat="1" applyFont="1" applyAlignment="1">
      <alignment wrapText="1"/>
    </xf>
    <xf numFmtId="0" fontId="6" fillId="2" borderId="3" xfId="0" applyFont="1" applyFill="1" applyBorder="1"/>
    <xf numFmtId="9" fontId="6" fillId="2" borderId="3" xfId="1" applyFont="1" applyFill="1" applyBorder="1" applyAlignment="1">
      <alignment horizontal="center"/>
    </xf>
    <xf numFmtId="0" fontId="6" fillId="2" borderId="3" xfId="1" applyNumberFormat="1" applyFont="1" applyFill="1" applyBorder="1" applyAlignment="1">
      <alignment horizontal="center"/>
    </xf>
    <xf numFmtId="164" fontId="6" fillId="2" borderId="3" xfId="1" applyNumberFormat="1" applyFont="1" applyFill="1" applyBorder="1" applyAlignment="1" applyProtection="1">
      <alignment horizontal="center"/>
    </xf>
    <xf numFmtId="0" fontId="6" fillId="2" borderId="3" xfId="0" applyFont="1" applyFill="1" applyBorder="1" applyAlignment="1">
      <alignment horizontal="center"/>
    </xf>
    <xf numFmtId="0" fontId="3" fillId="2" borderId="3" xfId="0" applyFont="1" applyFill="1" applyBorder="1" applyAlignment="1">
      <alignment horizontal="justify" vertical="justify" wrapText="1"/>
    </xf>
    <xf numFmtId="164" fontId="3" fillId="2" borderId="3" xfId="0" applyNumberFormat="1" applyFont="1" applyFill="1" applyBorder="1" applyAlignment="1">
      <alignment horizontal="center" vertical="center"/>
    </xf>
    <xf numFmtId="0" fontId="8" fillId="2" borderId="3" xfId="0" applyFont="1" applyFill="1" applyBorder="1" applyAlignment="1">
      <alignment horizontal="left" vertical="top" wrapText="1"/>
    </xf>
    <xf numFmtId="0" fontId="8" fillId="2" borderId="3" xfId="0" applyFont="1" applyFill="1" applyBorder="1" applyAlignment="1">
      <alignment horizontal="left" vertical="justify" wrapText="1"/>
    </xf>
    <xf numFmtId="0" fontId="3" fillId="2" borderId="3" xfId="0" applyFont="1" applyFill="1" applyBorder="1" applyAlignment="1">
      <alignment horizontal="left" vertical="justify" wrapText="1"/>
    </xf>
    <xf numFmtId="0" fontId="6" fillId="2" borderId="0" xfId="0" applyFont="1" applyFill="1"/>
    <xf numFmtId="9" fontId="6" fillId="2" borderId="3" xfId="1" applyFont="1" applyFill="1" applyBorder="1" applyAlignment="1">
      <alignment horizontal="center" vertical="center"/>
    </xf>
    <xf numFmtId="0" fontId="6" fillId="2" borderId="3" xfId="0" applyFont="1" applyFill="1" applyBorder="1" applyAlignment="1">
      <alignment vertical="center"/>
    </xf>
    <xf numFmtId="164" fontId="6" fillId="2" borderId="3" xfId="0" applyNumberFormat="1" applyFont="1" applyFill="1" applyBorder="1" applyAlignment="1">
      <alignment horizontal="center" vertical="center"/>
    </xf>
    <xf numFmtId="0" fontId="3" fillId="2" borderId="3" xfId="0" applyFont="1" applyFill="1" applyBorder="1" applyAlignment="1">
      <alignment horizontal="center"/>
    </xf>
    <xf numFmtId="9" fontId="9" fillId="2" borderId="3" xfId="0" applyNumberFormat="1" applyFont="1" applyFill="1" applyBorder="1" applyAlignment="1">
      <alignment horizontal="center" vertical="center" wrapText="1"/>
    </xf>
    <xf numFmtId="0" fontId="3" fillId="0" borderId="3" xfId="0" applyFont="1" applyFill="1" applyBorder="1" applyAlignment="1">
      <alignment horizontal="left" vertical="justify" wrapText="1"/>
    </xf>
    <xf numFmtId="0" fontId="3" fillId="2" borderId="0" xfId="0" applyNumberFormat="1" applyFont="1" applyFill="1"/>
    <xf numFmtId="0" fontId="8" fillId="2" borderId="3" xfId="0" applyFont="1" applyFill="1" applyBorder="1" applyAlignment="1">
      <alignment horizontal="justify" vertical="justify" wrapText="1"/>
    </xf>
    <xf numFmtId="0" fontId="8" fillId="0" borderId="3" xfId="0" applyFont="1" applyFill="1" applyBorder="1" applyAlignment="1">
      <alignment horizontal="justify" vertical="justify" wrapText="1"/>
    </xf>
    <xf numFmtId="0" fontId="8" fillId="0" borderId="3" xfId="0" applyFont="1" applyFill="1" applyBorder="1" applyAlignment="1">
      <alignment horizontal="left" vertical="justify" wrapText="1"/>
    </xf>
    <xf numFmtId="0" fontId="6" fillId="2" borderId="0" xfId="0" applyFont="1" applyFill="1" applyBorder="1" applyAlignment="1">
      <alignment horizontal="center"/>
    </xf>
    <xf numFmtId="0" fontId="6" fillId="2" borderId="3" xfId="0" applyFont="1" applyFill="1" applyBorder="1" applyAlignment="1">
      <alignment horizontal="justify" vertical="justify" wrapText="1"/>
    </xf>
    <xf numFmtId="0" fontId="3" fillId="2" borderId="0" xfId="0" applyFont="1" applyFill="1" applyBorder="1" applyAlignment="1">
      <alignment horizontal="center"/>
    </xf>
    <xf numFmtId="0" fontId="3" fillId="2" borderId="0" xfId="0" applyFont="1" applyFill="1" applyBorder="1" applyAlignment="1">
      <alignment horizontal="left" vertical="justify" wrapText="1"/>
    </xf>
    <xf numFmtId="2" fontId="3" fillId="2"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xf numFmtId="9" fontId="6" fillId="0" borderId="3" xfId="0" applyNumberFormat="1" applyFont="1" applyFill="1" applyBorder="1" applyAlignment="1">
      <alignment horizontal="center" vertical="center"/>
    </xf>
    <xf numFmtId="2" fontId="6"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left" vertical="top"/>
    </xf>
    <xf numFmtId="9" fontId="3" fillId="2" borderId="3" xfId="1" applyFont="1" applyFill="1" applyBorder="1" applyAlignment="1" applyProtection="1">
      <alignment horizontal="center" vertical="center"/>
    </xf>
    <xf numFmtId="0" fontId="3" fillId="2" borderId="4" xfId="0" applyFont="1" applyFill="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center" vertical="center"/>
    </xf>
    <xf numFmtId="0" fontId="6" fillId="2" borderId="3" xfId="0" applyFont="1" applyFill="1" applyBorder="1" applyAlignment="1">
      <alignment horizontal="left" vertical="center"/>
    </xf>
    <xf numFmtId="0" fontId="3" fillId="0" borderId="3" xfId="0" applyFont="1" applyBorder="1"/>
    <xf numFmtId="0" fontId="6" fillId="0" borderId="3" xfId="0" applyFont="1" applyBorder="1" applyAlignment="1">
      <alignment horizontal="center" vertical="center"/>
    </xf>
    <xf numFmtId="0" fontId="6" fillId="2" borderId="0" xfId="0" applyFont="1" applyFill="1" applyBorder="1" applyAlignment="1">
      <alignment horizontal="left" vertical="center"/>
    </xf>
    <xf numFmtId="9" fontId="6" fillId="2" borderId="0" xfId="1" applyFont="1" applyFill="1" applyBorder="1" applyAlignment="1">
      <alignment horizontal="center" vertical="center"/>
    </xf>
    <xf numFmtId="0" fontId="3" fillId="0" borderId="0" xfId="0" applyFont="1" applyBorder="1"/>
    <xf numFmtId="0" fontId="6" fillId="0" borderId="0" xfId="0" applyFont="1" applyBorder="1" applyAlignment="1">
      <alignment horizontal="center" vertical="center"/>
    </xf>
    <xf numFmtId="2" fontId="3" fillId="2" borderId="0" xfId="0" applyNumberFormat="1" applyFont="1" applyFill="1" applyBorder="1" applyAlignment="1">
      <alignment horizontal="center"/>
    </xf>
    <xf numFmtId="9" fontId="6" fillId="2" borderId="3" xfId="0" applyNumberFormat="1" applyFont="1" applyFill="1" applyBorder="1" applyAlignment="1">
      <alignment horizontal="center" vertical="center"/>
    </xf>
    <xf numFmtId="9" fontId="6" fillId="0" borderId="3" xfId="0" applyNumberFormat="1" applyFont="1" applyBorder="1" applyAlignment="1">
      <alignment horizontal="center" vertical="center"/>
    </xf>
    <xf numFmtId="0" fontId="4" fillId="2" borderId="0" xfId="0" applyFont="1" applyFill="1"/>
    <xf numFmtId="2" fontId="6" fillId="2" borderId="0" xfId="0" applyNumberFormat="1" applyFont="1" applyFill="1" applyBorder="1" applyAlignment="1"/>
    <xf numFmtId="0" fontId="14" fillId="2" borderId="3" xfId="0" applyFont="1" applyFill="1" applyBorder="1" applyAlignment="1">
      <alignment horizontal="center" vertical="center"/>
    </xf>
    <xf numFmtId="49" fontId="3" fillId="2" borderId="3" xfId="0" applyNumberFormat="1" applyFont="1" applyFill="1" applyBorder="1" applyAlignment="1">
      <alignment horizontal="center" vertical="center"/>
    </xf>
    <xf numFmtId="0" fontId="3" fillId="2" borderId="0" xfId="0" applyFont="1" applyFill="1" applyBorder="1" applyAlignment="1">
      <alignment vertical="top" wrapText="1"/>
    </xf>
    <xf numFmtId="164" fontId="6" fillId="2" borderId="3" xfId="0" applyNumberFormat="1" applyFont="1" applyFill="1" applyBorder="1" applyAlignment="1">
      <alignment horizontal="center" wrapText="1"/>
    </xf>
    <xf numFmtId="0" fontId="15" fillId="0" borderId="0" xfId="0" applyFont="1" applyAlignme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18"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18" xfId="0" applyFont="1" applyBorder="1" applyAlignment="1">
      <alignment vertical="top" wrapText="1"/>
    </xf>
    <xf numFmtId="0" fontId="3" fillId="0" borderId="17" xfId="0" applyFont="1" applyBorder="1" applyAlignment="1">
      <alignment vertical="top" wrapText="1"/>
    </xf>
    <xf numFmtId="0" fontId="8" fillId="0" borderId="18" xfId="0" applyFont="1" applyBorder="1" applyAlignment="1">
      <alignment horizontal="justify" vertical="center" wrapText="1"/>
    </xf>
    <xf numFmtId="0" fontId="8" fillId="0" borderId="17" xfId="0" applyFont="1" applyBorder="1" applyAlignment="1">
      <alignment horizontal="justify" vertical="center" wrapText="1"/>
    </xf>
    <xf numFmtId="0" fontId="8" fillId="0" borderId="18" xfId="0" applyFont="1" applyBorder="1" applyAlignment="1">
      <alignment vertical="top" wrapText="1"/>
    </xf>
    <xf numFmtId="0" fontId="8" fillId="0" borderId="17" xfId="0" applyFont="1" applyBorder="1" applyAlignment="1">
      <alignment vertical="top" wrapText="1"/>
    </xf>
    <xf numFmtId="0" fontId="8" fillId="0" borderId="0" xfId="0" applyFont="1" applyAlignment="1">
      <alignment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justify" vertical="center" wrapText="1"/>
    </xf>
    <xf numFmtId="0" fontId="8" fillId="0" borderId="18" xfId="0" applyFont="1" applyBorder="1" applyAlignment="1">
      <alignment horizontal="justify" vertical="top" wrapText="1"/>
    </xf>
    <xf numFmtId="0" fontId="8" fillId="0" borderId="17" xfId="0" applyFont="1" applyBorder="1" applyAlignment="1">
      <alignment horizontal="justify" vertical="top" wrapText="1"/>
    </xf>
    <xf numFmtId="0" fontId="8" fillId="0" borderId="20" xfId="0" applyFont="1" applyBorder="1" applyAlignment="1">
      <alignment horizontal="left" vertical="top" wrapText="1"/>
    </xf>
    <xf numFmtId="0" fontId="8" fillId="0" borderId="19" xfId="0" applyFont="1" applyBorder="1" applyAlignment="1">
      <alignment horizontal="justify" vertical="top" wrapText="1"/>
    </xf>
    <xf numFmtId="0" fontId="20" fillId="0" borderId="0" xfId="0" applyFont="1" applyAlignment="1">
      <alignment vertical="center"/>
    </xf>
    <xf numFmtId="0" fontId="2" fillId="0" borderId="0" xfId="0" applyFont="1" applyAlignment="1">
      <alignment vertical="center"/>
    </xf>
    <xf numFmtId="0" fontId="3" fillId="7" borderId="18" xfId="0" applyFont="1" applyFill="1" applyBorder="1" applyAlignment="1">
      <alignment vertical="center" wrapText="1"/>
    </xf>
    <xf numFmtId="0" fontId="3" fillId="7" borderId="17" xfId="0" applyFont="1" applyFill="1" applyBorder="1" applyAlignment="1">
      <alignment horizontal="justify"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7" borderId="17" xfId="0" applyFont="1" applyFill="1" applyBorder="1" applyAlignment="1">
      <alignment vertical="center" wrapText="1"/>
    </xf>
    <xf numFmtId="0" fontId="3" fillId="7" borderId="15" xfId="0" applyFont="1" applyFill="1" applyBorder="1" applyAlignment="1">
      <alignment horizontal="justify" vertical="center" wrapText="1"/>
    </xf>
    <xf numFmtId="0" fontId="3" fillId="0" borderId="15" xfId="0" applyFont="1" applyBorder="1" applyAlignment="1">
      <alignment horizontal="justify" vertical="center" wrapText="1"/>
    </xf>
    <xf numFmtId="0" fontId="3" fillId="0" borderId="18" xfId="0" applyFont="1" applyBorder="1" applyAlignment="1">
      <alignment horizontal="justify" vertical="top" wrapText="1"/>
    </xf>
    <xf numFmtId="0" fontId="3" fillId="0" borderId="17" xfId="0" applyFont="1" applyBorder="1" applyAlignment="1">
      <alignment horizontal="justify" vertical="top" wrapText="1"/>
    </xf>
    <xf numFmtId="0" fontId="18" fillId="7" borderId="17" xfId="2" applyFont="1" applyFill="1" applyBorder="1" applyAlignment="1">
      <alignment horizontal="justify" vertical="center" wrapText="1"/>
    </xf>
    <xf numFmtId="0" fontId="8" fillId="7" borderId="17" xfId="0" applyFont="1" applyFill="1" applyBorder="1" applyAlignment="1">
      <alignment horizontal="justify" vertical="center" wrapText="1"/>
    </xf>
    <xf numFmtId="0" fontId="8" fillId="0" borderId="0" xfId="0" applyFont="1" applyAlignment="1">
      <alignment vertical="center" wrapText="1"/>
    </xf>
    <xf numFmtId="0" fontId="8" fillId="7" borderId="15" xfId="0" applyFont="1" applyFill="1" applyBorder="1" applyAlignment="1">
      <alignment horizontal="justify" vertical="center" wrapText="1"/>
    </xf>
    <xf numFmtId="0" fontId="8" fillId="7" borderId="17" xfId="0" applyFont="1" applyFill="1" applyBorder="1" applyAlignment="1">
      <alignment horizontal="justify" vertical="top" wrapText="1"/>
    </xf>
    <xf numFmtId="0" fontId="18" fillId="0" borderId="0" xfId="2" applyFont="1" applyAlignment="1">
      <alignment vertical="center"/>
    </xf>
    <xf numFmtId="0" fontId="21" fillId="0" borderId="0" xfId="0" applyFont="1" applyAlignment="1">
      <alignment vertical="center"/>
    </xf>
    <xf numFmtId="0" fontId="8" fillId="7" borderId="15" xfId="0" applyFont="1" applyFill="1" applyBorder="1" applyAlignment="1">
      <alignment horizontal="justify" vertical="center" wrapText="1"/>
    </xf>
    <xf numFmtId="0" fontId="22" fillId="0" borderId="0" xfId="0" applyFont="1" applyAlignment="1">
      <alignment vertical="center"/>
    </xf>
    <xf numFmtId="0" fontId="15" fillId="0" borderId="15" xfId="0" applyFont="1" applyBorder="1" applyAlignment="1">
      <alignment vertical="center" wrapText="1"/>
    </xf>
    <xf numFmtId="0" fontId="23" fillId="0" borderId="0" xfId="0" applyFont="1" applyAlignment="1">
      <alignment vertical="center"/>
    </xf>
    <xf numFmtId="0" fontId="6" fillId="0" borderId="15" xfId="0" applyFont="1" applyBorder="1" applyAlignment="1">
      <alignment vertical="center" wrapText="1"/>
    </xf>
    <xf numFmtId="0" fontId="6" fillId="0" borderId="17" xfId="0" applyFont="1" applyBorder="1" applyAlignment="1">
      <alignment vertical="center" wrapText="1"/>
    </xf>
    <xf numFmtId="0" fontId="3" fillId="0" borderId="17" xfId="0" applyFont="1" applyBorder="1" applyAlignment="1">
      <alignment horizontal="center" vertical="center" wrapText="1"/>
    </xf>
    <xf numFmtId="0" fontId="13" fillId="7" borderId="18" xfId="0" applyFont="1" applyFill="1" applyBorder="1" applyAlignment="1">
      <alignment vertical="top" wrapText="1"/>
    </xf>
    <xf numFmtId="0" fontId="13" fillId="7" borderId="17" xfId="0" applyFont="1" applyFill="1" applyBorder="1" applyAlignment="1">
      <alignment horizontal="justify" vertical="top" wrapText="1"/>
    </xf>
    <xf numFmtId="0" fontId="13" fillId="7" borderId="15" xfId="0" applyFont="1" applyFill="1" applyBorder="1" applyAlignment="1">
      <alignment horizontal="justify" vertical="center" wrapText="1"/>
    </xf>
    <xf numFmtId="0" fontId="13" fillId="7" borderId="17" xfId="0" applyFont="1" applyFill="1" applyBorder="1" applyAlignment="1">
      <alignment vertical="top" wrapText="1"/>
    </xf>
    <xf numFmtId="0" fontId="13" fillId="0" borderId="15" xfId="0" applyFont="1" applyFill="1" applyBorder="1" applyAlignment="1">
      <alignment horizontal="justify" vertical="center" wrapText="1"/>
    </xf>
    <xf numFmtId="0" fontId="13" fillId="0" borderId="17" xfId="0" applyFont="1" applyFill="1" applyBorder="1" applyAlignment="1">
      <alignment horizontal="justify" vertical="top" wrapText="1"/>
    </xf>
    <xf numFmtId="0" fontId="13" fillId="0" borderId="15" xfId="0" applyFont="1" applyBorder="1" applyAlignment="1">
      <alignment horizontal="justify" vertical="center" wrapText="1"/>
    </xf>
    <xf numFmtId="0" fontId="13" fillId="0" borderId="17" xfId="0" applyFont="1" applyBorder="1" applyAlignment="1">
      <alignment horizontal="justify" vertical="top" wrapText="1"/>
    </xf>
    <xf numFmtId="0" fontId="13" fillId="0" borderId="17" xfId="0" applyFont="1" applyBorder="1" applyAlignment="1">
      <alignment horizontal="left" vertical="top" wrapText="1"/>
    </xf>
    <xf numFmtId="0" fontId="13" fillId="0" borderId="17" xfId="0" applyFont="1" applyBorder="1" applyAlignment="1">
      <alignment horizontal="left" vertical="center" wrapText="1"/>
    </xf>
    <xf numFmtId="0" fontId="13" fillId="0" borderId="17" xfId="0" applyFont="1" applyBorder="1" applyAlignment="1">
      <alignment vertical="top" wrapText="1"/>
    </xf>
    <xf numFmtId="0" fontId="13" fillId="0" borderId="17" xfId="0" applyFont="1" applyBorder="1" applyAlignment="1">
      <alignment horizontal="center" vertical="center" wrapText="1"/>
    </xf>
    <xf numFmtId="0" fontId="28" fillId="0" borderId="15" xfId="0" applyFont="1" applyBorder="1" applyAlignment="1">
      <alignment vertical="center" wrapText="1"/>
    </xf>
    <xf numFmtId="0" fontId="28" fillId="0" borderId="17" xfId="0" applyFont="1" applyBorder="1" applyAlignment="1">
      <alignment vertical="center" wrapText="1"/>
    </xf>
    <xf numFmtId="0" fontId="28" fillId="0" borderId="17" xfId="0" applyFont="1" applyBorder="1" applyAlignment="1">
      <alignment horizontal="justify" vertical="center" wrapText="1"/>
    </xf>
    <xf numFmtId="0" fontId="8" fillId="0" borderId="17" xfId="0" applyFont="1" applyFill="1" applyBorder="1" applyAlignment="1">
      <alignment horizontal="left" vertical="top" wrapText="1"/>
    </xf>
    <xf numFmtId="0" fontId="8" fillId="0" borderId="17" xfId="0" applyFont="1" applyFill="1" applyBorder="1" applyAlignment="1">
      <alignment horizontal="justify" vertical="center"/>
    </xf>
    <xf numFmtId="0" fontId="3" fillId="0" borderId="17" xfId="0" applyFont="1" applyFill="1" applyBorder="1" applyAlignment="1">
      <alignment horizontal="justify" vertical="center" wrapText="1"/>
    </xf>
    <xf numFmtId="0" fontId="0" fillId="0" borderId="0" xfId="0" applyFont="1"/>
    <xf numFmtId="0" fontId="6" fillId="2" borderId="29" xfId="0" applyFont="1" applyFill="1" applyBorder="1" applyAlignment="1">
      <alignment horizontal="center"/>
    </xf>
    <xf numFmtId="0" fontId="6" fillId="0" borderId="30" xfId="0" applyFont="1" applyFill="1" applyBorder="1" applyAlignment="1">
      <alignment horizontal="center" wrapText="1"/>
    </xf>
    <xf numFmtId="0" fontId="6" fillId="2" borderId="31" xfId="0" applyFont="1" applyFill="1" applyBorder="1"/>
    <xf numFmtId="9" fontId="6" fillId="2" borderId="32" xfId="0" applyNumberFormat="1" applyFont="1" applyFill="1" applyBorder="1" applyAlignment="1">
      <alignment horizontal="center" vertical="center"/>
    </xf>
    <xf numFmtId="164" fontId="6" fillId="0" borderId="33" xfId="0" applyNumberFormat="1" applyFont="1" applyFill="1" applyBorder="1" applyAlignment="1">
      <alignment horizontal="center" vertical="center"/>
    </xf>
    <xf numFmtId="0" fontId="6" fillId="0" borderId="34" xfId="0" applyFont="1" applyBorder="1"/>
    <xf numFmtId="164" fontId="6" fillId="0" borderId="35" xfId="0" applyNumberFormat="1" applyFont="1" applyFill="1" applyBorder="1" applyAlignment="1">
      <alignment horizontal="center" vertical="center"/>
    </xf>
    <xf numFmtId="0" fontId="6" fillId="2" borderId="34" xfId="0" applyFont="1" applyFill="1" applyBorder="1"/>
    <xf numFmtId="0" fontId="6" fillId="0" borderId="34" xfId="0" applyFont="1" applyFill="1" applyBorder="1"/>
    <xf numFmtId="0" fontId="6" fillId="6" borderId="34" xfId="0" applyFont="1" applyFill="1" applyBorder="1"/>
    <xf numFmtId="0" fontId="6" fillId="6" borderId="36" xfId="0" applyFont="1" applyFill="1" applyBorder="1" applyAlignment="1"/>
    <xf numFmtId="164" fontId="31" fillId="0" borderId="35" xfId="0" applyNumberFormat="1" applyFont="1" applyFill="1" applyBorder="1" applyAlignment="1">
      <alignment horizontal="center" vertical="center"/>
    </xf>
    <xf numFmtId="2" fontId="6" fillId="6" borderId="37" xfId="0" applyNumberFormat="1" applyFont="1" applyFill="1" applyBorder="1" applyAlignment="1">
      <alignment horizontal="center" vertical="center" wrapText="1"/>
    </xf>
    <xf numFmtId="2" fontId="6" fillId="6" borderId="38" xfId="0" applyNumberFormat="1" applyFont="1" applyFill="1" applyBorder="1" applyAlignment="1">
      <alignment horizontal="center" vertical="center" wrapText="1"/>
    </xf>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10"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6" fillId="0" borderId="0"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2" xfId="0" applyFont="1" applyBorder="1" applyAlignment="1">
      <alignment horizontal="left" wrapText="1"/>
    </xf>
    <xf numFmtId="0" fontId="6" fillId="2" borderId="3" xfId="0" applyFont="1" applyFill="1" applyBorder="1" applyAlignment="1">
      <alignment horizontal="center" vertical="center"/>
    </xf>
    <xf numFmtId="0" fontId="6" fillId="3" borderId="0" xfId="0" applyFont="1" applyFill="1" applyBorder="1" applyAlignment="1">
      <alignment horizontal="left" vertical="top"/>
    </xf>
    <xf numFmtId="0" fontId="3" fillId="0" borderId="0" xfId="0" applyNumberFormat="1" applyFont="1" applyFill="1" applyBorder="1" applyAlignment="1">
      <alignment horizontal="justify" vertical="top" wrapText="1"/>
    </xf>
    <xf numFmtId="0" fontId="3" fillId="2" borderId="0" xfId="0" applyFont="1" applyFill="1" applyBorder="1" applyAlignment="1">
      <alignment horizontal="left" vertical="center" wrapText="1"/>
    </xf>
    <xf numFmtId="9" fontId="6" fillId="6" borderId="3" xfId="0" applyNumberFormat="1" applyFont="1" applyFill="1" applyBorder="1" applyAlignment="1">
      <alignment horizontal="center" vertical="center"/>
    </xf>
    <xf numFmtId="9" fontId="6" fillId="6" borderId="35" xfId="0" applyNumberFormat="1" applyFont="1" applyFill="1" applyBorder="1" applyAlignment="1">
      <alignment horizontal="center" vertical="center"/>
    </xf>
    <xf numFmtId="0" fontId="3" fillId="0" borderId="6" xfId="0" applyFont="1" applyBorder="1" applyAlignment="1">
      <alignment horizontal="center"/>
    </xf>
    <xf numFmtId="0" fontId="3" fillId="0" borderId="0" xfId="0" applyFont="1" applyBorder="1" applyAlignment="1">
      <alignment horizontal="center"/>
    </xf>
    <xf numFmtId="0" fontId="3" fillId="2" borderId="4" xfId="0" applyFont="1" applyFill="1" applyBorder="1" applyAlignment="1">
      <alignment horizontal="left"/>
    </xf>
    <xf numFmtId="0" fontId="3" fillId="2" borderId="5" xfId="0" applyFont="1" applyFill="1" applyBorder="1" applyAlignment="1">
      <alignment horizontal="left"/>
    </xf>
    <xf numFmtId="0" fontId="3" fillId="2" borderId="2" xfId="0" applyFont="1" applyFill="1" applyBorder="1" applyAlignment="1">
      <alignment horizontal="left"/>
    </xf>
    <xf numFmtId="0" fontId="3" fillId="2" borderId="4" xfId="0" applyFont="1" applyFill="1" applyBorder="1" applyAlignment="1">
      <alignment horizontal="center"/>
    </xf>
    <xf numFmtId="0" fontId="3" fillId="2" borderId="5" xfId="0" applyFont="1" applyFill="1" applyBorder="1" applyAlignment="1">
      <alignment horizontal="center"/>
    </xf>
    <xf numFmtId="0" fontId="6" fillId="4" borderId="0" xfId="0" applyFont="1" applyFill="1" applyAlignment="1">
      <alignment horizontal="center"/>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2" xfId="0" applyFont="1" applyFill="1" applyBorder="1" applyAlignment="1">
      <alignment horizontal="center"/>
    </xf>
    <xf numFmtId="0" fontId="3" fillId="0" borderId="0" xfId="0" applyFont="1" applyAlignment="1">
      <alignment horizontal="left" wrapText="1"/>
    </xf>
    <xf numFmtId="0" fontId="5" fillId="2" borderId="0" xfId="0" applyFont="1" applyFill="1" applyAlignment="1">
      <alignment horizontal="left" vertical="top" wrapText="1"/>
    </xf>
    <xf numFmtId="0" fontId="12" fillId="2" borderId="0" xfId="0" applyFont="1" applyFill="1" applyAlignment="1">
      <alignment horizontal="left" vertical="top" wrapText="1"/>
    </xf>
    <xf numFmtId="0" fontId="3" fillId="2" borderId="0" xfId="0" applyFont="1" applyFill="1" applyAlignment="1">
      <alignment horizontal="left" vertical="top" wrapText="1"/>
    </xf>
    <xf numFmtId="0" fontId="13" fillId="2" borderId="0" xfId="0" applyFont="1" applyFill="1" applyBorder="1" applyAlignment="1">
      <alignment horizontal="justify" vertical="top" wrapText="1"/>
    </xf>
    <xf numFmtId="0" fontId="8" fillId="0" borderId="0" xfId="2" applyFont="1" applyAlignment="1">
      <alignment horizontal="left" vertical="center" wrapText="1"/>
    </xf>
    <xf numFmtId="0" fontId="8" fillId="0" borderId="0" xfId="0" applyFont="1" applyAlignment="1">
      <alignment horizontal="left" vertical="top" wrapText="1"/>
    </xf>
    <xf numFmtId="0" fontId="8" fillId="0" borderId="0" xfId="0" applyFont="1" applyAlignment="1">
      <alignment horizontal="left" vertical="center" wrapText="1"/>
    </xf>
    <xf numFmtId="0" fontId="13" fillId="7" borderId="21" xfId="0" applyFont="1" applyFill="1" applyBorder="1" applyAlignment="1">
      <alignment horizontal="justify" vertical="center" wrapText="1"/>
    </xf>
    <xf numFmtId="0" fontId="13" fillId="7" borderId="16" xfId="0" applyFont="1" applyFill="1" applyBorder="1" applyAlignment="1">
      <alignment horizontal="justify" vertical="center" wrapText="1"/>
    </xf>
    <xf numFmtId="0" fontId="13" fillId="7" borderId="15" xfId="0" applyFont="1" applyFill="1" applyBorder="1" applyAlignment="1">
      <alignment horizontal="justify" vertical="center" wrapText="1"/>
    </xf>
    <xf numFmtId="0" fontId="13" fillId="7" borderId="21" xfId="0" applyFont="1" applyFill="1" applyBorder="1" applyAlignment="1">
      <alignment horizontal="justify" vertical="top" wrapText="1"/>
    </xf>
    <xf numFmtId="0" fontId="13" fillId="7" borderId="16" xfId="0" applyFont="1" applyFill="1" applyBorder="1" applyAlignment="1">
      <alignment horizontal="justify" vertical="top" wrapText="1"/>
    </xf>
    <xf numFmtId="0" fontId="13" fillId="7" borderId="15" xfId="0" applyFont="1" applyFill="1" applyBorder="1" applyAlignment="1">
      <alignment horizontal="justify" vertical="top" wrapText="1"/>
    </xf>
    <xf numFmtId="0" fontId="3" fillId="0" borderId="21"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5" xfId="0" applyFont="1" applyBorder="1" applyAlignment="1">
      <alignment horizontal="justify" vertical="center" wrapText="1"/>
    </xf>
    <xf numFmtId="0" fontId="3" fillId="0" borderId="21" xfId="0" applyFont="1" applyBorder="1" applyAlignment="1">
      <alignment horizontal="justify" vertical="top" wrapText="1"/>
    </xf>
    <xf numFmtId="0" fontId="3" fillId="0" borderId="16" xfId="0" applyFont="1" applyBorder="1" applyAlignment="1">
      <alignment horizontal="justify" vertical="top" wrapText="1"/>
    </xf>
    <xf numFmtId="0" fontId="3" fillId="0" borderId="15" xfId="0" applyFont="1" applyBorder="1" applyAlignment="1">
      <alignment horizontal="justify" vertical="top" wrapText="1"/>
    </xf>
    <xf numFmtId="0" fontId="0" fillId="0" borderId="0" xfId="0" applyFont="1" applyAlignment="1">
      <alignment horizontal="left" wrapText="1"/>
    </xf>
    <xf numFmtId="0" fontId="8" fillId="0" borderId="21" xfId="0" applyFont="1" applyBorder="1" applyAlignment="1">
      <alignment horizontal="justify" vertical="center" wrapText="1"/>
    </xf>
    <xf numFmtId="0" fontId="8" fillId="0" borderId="16"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21" xfId="0" applyFont="1" applyBorder="1" applyAlignment="1">
      <alignment horizontal="justify" vertical="top" wrapText="1"/>
    </xf>
    <xf numFmtId="0" fontId="8" fillId="0" borderId="16" xfId="0" applyFont="1" applyBorder="1" applyAlignment="1">
      <alignment horizontal="justify" vertical="top" wrapText="1"/>
    </xf>
    <xf numFmtId="0" fontId="8" fillId="0" borderId="15" xfId="0" applyFont="1" applyBorder="1" applyAlignment="1">
      <alignment horizontal="justify" vertical="top" wrapText="1"/>
    </xf>
    <xf numFmtId="0" fontId="3" fillId="0" borderId="21" xfId="0" applyFont="1" applyBorder="1" applyAlignment="1">
      <alignment horizontal="left" vertical="top" wrapText="1"/>
    </xf>
    <xf numFmtId="0" fontId="3" fillId="0" borderId="15" xfId="0" applyFont="1" applyBorder="1" applyAlignment="1">
      <alignment horizontal="left" vertical="top" wrapText="1"/>
    </xf>
    <xf numFmtId="0" fontId="3" fillId="7" borderId="21" xfId="0" applyFont="1" applyFill="1" applyBorder="1" applyAlignment="1">
      <alignment horizontal="justify" vertical="center" wrapText="1"/>
    </xf>
    <xf numFmtId="0" fontId="3" fillId="7" borderId="15" xfId="0" applyFont="1" applyFill="1" applyBorder="1" applyAlignment="1">
      <alignment horizontal="justify" vertical="center" wrapText="1"/>
    </xf>
    <xf numFmtId="0" fontId="8" fillId="0" borderId="28" xfId="0" applyFont="1" applyBorder="1" applyAlignment="1">
      <alignment horizontal="justify" vertical="top" wrapText="1"/>
    </xf>
    <xf numFmtId="0" fontId="3" fillId="0" borderId="16" xfId="0" applyFont="1" applyBorder="1" applyAlignment="1">
      <alignment horizontal="left" vertical="top" wrapText="1"/>
    </xf>
    <xf numFmtId="0" fontId="18" fillId="0" borderId="21" xfId="2" applyFont="1" applyBorder="1" applyAlignment="1">
      <alignment horizontal="justify" vertical="top" wrapText="1"/>
    </xf>
    <xf numFmtId="0" fontId="18" fillId="0" borderId="16" xfId="2" applyFont="1" applyBorder="1" applyAlignment="1">
      <alignment horizontal="justify" vertical="top" wrapText="1"/>
    </xf>
    <xf numFmtId="0" fontId="18" fillId="0" borderId="15" xfId="2" applyFont="1" applyBorder="1" applyAlignment="1">
      <alignment horizontal="justify" vertical="top" wrapText="1"/>
    </xf>
    <xf numFmtId="0" fontId="8" fillId="0" borderId="22" xfId="0" applyFont="1" applyBorder="1" applyAlignment="1">
      <alignment vertical="top" wrapText="1"/>
    </xf>
    <xf numFmtId="0" fontId="8" fillId="0" borderId="23" xfId="0" applyFont="1" applyBorder="1" applyAlignment="1">
      <alignment vertical="top" wrapText="1"/>
    </xf>
    <xf numFmtId="0" fontId="8" fillId="0" borderId="24" xfId="0" applyFont="1" applyBorder="1" applyAlignment="1">
      <alignment vertical="top" wrapText="1"/>
    </xf>
    <xf numFmtId="0" fontId="8" fillId="0" borderId="25" xfId="0" applyFont="1" applyBorder="1" applyAlignment="1">
      <alignment horizontal="left" vertical="top" wrapText="1"/>
    </xf>
    <xf numFmtId="0" fontId="8" fillId="0" borderId="26" xfId="0" applyFont="1" applyBorder="1" applyAlignment="1">
      <alignment horizontal="left" vertical="top" wrapText="1"/>
    </xf>
    <xf numFmtId="0" fontId="8" fillId="0" borderId="27" xfId="0" applyFont="1" applyBorder="1" applyAlignment="1">
      <alignment horizontal="left" vertical="top" wrapText="1"/>
    </xf>
    <xf numFmtId="0" fontId="8" fillId="0" borderId="25" xfId="0" applyFont="1" applyBorder="1" applyAlignment="1">
      <alignment vertical="top" wrapText="1"/>
    </xf>
    <xf numFmtId="0" fontId="8" fillId="0" borderId="26" xfId="0" applyFont="1" applyBorder="1" applyAlignment="1">
      <alignment vertical="top" wrapText="1"/>
    </xf>
    <xf numFmtId="0" fontId="8" fillId="0" borderId="27" xfId="0" applyFont="1" applyBorder="1" applyAlignment="1">
      <alignment vertical="top" wrapText="1"/>
    </xf>
  </cellXfs>
  <cellStyles count="3">
    <cellStyle name="Hipervínculo" xfId="2" builtinId="8"/>
    <cellStyle name="Normal" xfId="0" builtinId="0"/>
    <cellStyle name="Porcentaje" xfId="1" builtinId="5"/>
  </cellStyles>
  <dxfs count="4">
    <dxf>
      <fill>
        <patternFill>
          <bgColor theme="4" tint="0.79998168889431442"/>
        </patternFill>
      </fill>
    </dxf>
    <dxf>
      <font>
        <color theme="0"/>
      </font>
      <fill>
        <patternFill patternType="none">
          <bgColor auto="1"/>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928171</xdr:colOff>
      <xdr:row>5</xdr:row>
      <xdr:rowOff>134937</xdr:rowOff>
    </xdr:from>
    <xdr:ext cx="3622851" cy="1292381"/>
    <xdr:sp macro="" textlink="">
      <xdr:nvSpPr>
        <xdr:cNvPr id="2" name="3 CuadroTexto"/>
        <xdr:cNvSpPr txBox="1"/>
      </xdr:nvSpPr>
      <xdr:spPr>
        <a:xfrm>
          <a:off x="1507291" y="896937"/>
          <a:ext cx="3622851" cy="1292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PROGRAMA DE PREVENCION FOCALIZADA (PPF) </a:t>
          </a:r>
        </a:p>
        <a:p>
          <a:pPr algn="ctr"/>
          <a:r>
            <a:rPr lang="es-CL" sz="1100" b="1">
              <a:solidFill>
                <a:schemeClr val="tx1"/>
              </a:solidFill>
              <a:effectLst/>
              <a:latin typeface="+mn-lt"/>
              <a:ea typeface="+mn-ea"/>
              <a:cs typeface="+mn-cs"/>
            </a:rPr>
            <a:t>PROGRAMA 24 HORAS</a:t>
          </a:r>
          <a:endParaRPr lang="es-CL">
            <a:effectLst/>
          </a:endParaRPr>
        </a:p>
        <a:p>
          <a:endParaRPr lang="es-CL" sz="1100"/>
        </a:p>
      </xdr:txBody>
    </xdr:sp>
    <xdr:clientData/>
  </xdr:oneCellAnchor>
  <xdr:oneCellAnchor>
    <xdr:from>
      <xdr:col>2</xdr:col>
      <xdr:colOff>2086148</xdr:colOff>
      <xdr:row>175</xdr:row>
      <xdr:rowOff>90054</xdr:rowOff>
    </xdr:from>
    <xdr:ext cx="2360636" cy="200871"/>
    <xdr:sp macro="" textlink="">
      <xdr:nvSpPr>
        <xdr:cNvPr id="4" name="7 CuadroTexto"/>
        <xdr:cNvSpPr txBox="1"/>
      </xdr:nvSpPr>
      <xdr:spPr>
        <a:xfrm>
          <a:off x="2665268" y="51944154"/>
          <a:ext cx="2360636" cy="2008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188595</xdr:colOff>
      <xdr:row>13</xdr:row>
      <xdr:rowOff>69850</xdr:rowOff>
    </xdr:from>
    <xdr:ext cx="6135410" cy="4837430"/>
    <xdr:sp macro="" textlink="">
      <xdr:nvSpPr>
        <xdr:cNvPr id="6" name="9 CuadroTexto"/>
        <xdr:cNvSpPr txBox="1"/>
      </xdr:nvSpPr>
      <xdr:spPr>
        <a:xfrm>
          <a:off x="280035" y="2051050"/>
          <a:ext cx="6135410" cy="483743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r>
            <a:rPr lang="es-CL" sz="900" baseline="0">
              <a:solidFill>
                <a:sysClr val="windowText" lastClr="000000"/>
              </a:solidFill>
            </a:rPr>
            <a:t> </a:t>
          </a:r>
        </a:p>
        <a:p>
          <a:pPr algn="just">
            <a:lnSpc>
              <a:spcPts val="1000"/>
            </a:lnSpc>
          </a:pPr>
          <a:r>
            <a:rPr lang="es-CL" sz="900" baseline="0">
              <a:solidFill>
                <a:sysClr val="windowText" lastClr="000000"/>
              </a:solidFill>
            </a:rPr>
            <a:t>2.1.2 Criterio: Matriz Lógica, descriptores a) y  b) de la pauta de evaluación.     </a:t>
          </a:r>
        </a:p>
        <a:p>
          <a:pPr algn="just"/>
          <a:r>
            <a:rPr lang="es-CL" sz="900" baseline="0">
              <a:solidFill>
                <a:sysClr val="windowText" lastClr="000000"/>
              </a:solidFill>
            </a:rPr>
            <a:t>2.1.3.Criterio: Diseño de la intervención: metodologías y estrategias, descriptores a),  e) y h) de la pauta de evaluación.  </a:t>
          </a:r>
        </a:p>
        <a:p>
          <a:pPr algn="just">
            <a:lnSpc>
              <a:spcPts val="1000"/>
            </a:lnSpc>
          </a:pPr>
          <a:r>
            <a:rPr lang="es-CL" sz="900" baseline="0">
              <a:solidFill>
                <a:sysClr val="windowText" lastClr="000000"/>
              </a:solidFill>
            </a:rPr>
            <a:t>2.2.1 Criterio: Recursos Humanos, descriptores a), b), c), d), e), f) y g) de la pauta de evaluación. </a:t>
          </a:r>
        </a:p>
        <a:p>
          <a:pPr algn="just"/>
          <a:endParaRPr lang="es-CL" sz="900">
            <a:solidFill>
              <a:sysClr val="windowText" lastClr="000000"/>
            </a:solidFill>
          </a:endParaRPr>
        </a:p>
        <a:p>
          <a:pPr algn="just">
            <a:lnSpc>
              <a:spcPts val="1000"/>
            </a:lnSpc>
          </a:pPr>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 para cada uno de los descriptores es de 1 a 4, con excepción del descriptor g) del recurso hurmano, el cual se puntua solamente con 1 o 4.   </a:t>
          </a:r>
        </a:p>
        <a:p>
          <a:r>
            <a:rPr lang="es-CL" sz="1100">
              <a:solidFill>
                <a:schemeClr val="tx1"/>
              </a:solidFill>
              <a:effectLst/>
              <a:latin typeface="+mn-lt"/>
              <a:ea typeface="+mn-ea"/>
              <a:cs typeface="+mn-cs"/>
            </a:rPr>
            <a:t>   </a:t>
          </a:r>
          <a:endParaRPr lang="es-CL" sz="900">
            <a:effectLst/>
          </a:endParaRPr>
        </a:p>
        <a:p>
          <a:r>
            <a:rPr lang="es-CL" sz="900">
              <a:solidFill>
                <a:sysClr val="windowText" lastClr="000000"/>
              </a:solidFill>
              <a:latin typeface="+mn-lt"/>
              <a:ea typeface="+mn-ea"/>
              <a:cs typeface="+mn-cs"/>
            </a:rPr>
            <a:t>La asignación de cada puntaje, deberá guiarse por la rúbrica que orienta esta evaluación y que se encuentra en la siguiente hoja del presente archivo.</a:t>
          </a:r>
        </a:p>
        <a:p>
          <a:pPr algn="just">
            <a:lnSpc>
              <a:spcPts val="900"/>
            </a:lnSpc>
          </a:pPr>
          <a:endParaRPr lang="es-CL" sz="900">
            <a:solidFill>
              <a:srgbClr val="FF0000"/>
            </a:solidFill>
          </a:endParaRPr>
        </a:p>
      </xdr:txBody>
    </xdr:sp>
    <xdr:clientData/>
  </xdr:oneCellAnchor>
  <xdr:twoCellAnchor>
    <xdr:from>
      <xdr:col>1</xdr:col>
      <xdr:colOff>409575</xdr:colOff>
      <xdr:row>0</xdr:row>
      <xdr:rowOff>104775</xdr:rowOff>
    </xdr:from>
    <xdr:to>
      <xdr:col>2</xdr:col>
      <xdr:colOff>1352550</xdr:colOff>
      <xdr:row>9</xdr:row>
      <xdr:rowOff>9525</xdr:rowOff>
    </xdr:to>
    <xdr:pic>
      <xdr:nvPicPr>
        <xdr:cNvPr id="7"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1015" y="104775"/>
          <a:ext cx="1430655" cy="1276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181792</xdr:colOff>
      <xdr:row>44</xdr:row>
      <xdr:rowOff>3265</xdr:rowOff>
    </xdr:from>
    <xdr:ext cx="6127568" cy="2515927"/>
    <xdr:sp macro="" textlink="">
      <xdr:nvSpPr>
        <xdr:cNvPr id="8" name="8 CuadroTexto">
          <a:extLst>
            <a:ext uri="{FF2B5EF4-FFF2-40B4-BE49-F238E27FC236}">
              <a16:creationId xmlns:a16="http://schemas.microsoft.com/office/drawing/2014/main" xmlns="" id="{00000000-0008-0000-0000-000008000000}"/>
            </a:ext>
          </a:extLst>
        </xdr:cNvPr>
        <xdr:cNvSpPr txBox="1"/>
      </xdr:nvSpPr>
      <xdr:spPr>
        <a:xfrm>
          <a:off x="273232" y="6708865"/>
          <a:ext cx="6127568" cy="251592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1803379</xdr:colOff>
      <xdr:row>9</xdr:row>
      <xdr:rowOff>0</xdr:rowOff>
    </xdr:to>
    <xdr:sp macro="" textlink="">
      <xdr:nvSpPr>
        <xdr:cNvPr id="2" name="CuadroTexto 1"/>
        <xdr:cNvSpPr txBox="1"/>
      </xdr:nvSpPr>
      <xdr:spPr>
        <a:xfrm>
          <a:off x="0" y="0"/>
          <a:ext cx="9925403" cy="2061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a:t>
          </a:r>
          <a:r>
            <a:rPr lang="es-ES_tradnl" sz="1100" b="1" baseline="0">
              <a:solidFill>
                <a:schemeClr val="dk1"/>
              </a:solidFill>
              <a:effectLst/>
              <a:latin typeface="+mn-lt"/>
              <a:ea typeface="+mn-ea"/>
              <a:cs typeface="+mn-cs"/>
            </a:rPr>
            <a:t> PPF PROGRAMA 24 HORAS</a:t>
          </a:r>
        </a:p>
        <a:p>
          <a:pPr algn="ctr"/>
          <a:endParaRPr lang="es-CL" sz="1100" b="1">
            <a:solidFill>
              <a:schemeClr val="dk1"/>
            </a:solidFill>
            <a:effectLst/>
            <a:latin typeface="+mn-lt"/>
            <a:ea typeface="+mn-ea"/>
            <a:cs typeface="+mn-cs"/>
          </a:endParaRPr>
        </a:p>
        <a:p>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000">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sz="1000">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sz="1000">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8"/>
  <sheetViews>
    <sheetView tabSelected="1" zoomScaleNormal="100" zoomScaleSheetLayoutView="85" workbookViewId="0">
      <selection activeCell="C114" sqref="C114"/>
    </sheetView>
  </sheetViews>
  <sheetFormatPr baseColWidth="10" defaultColWidth="11.5703125" defaultRowHeight="12" x14ac:dyDescent="0.2"/>
  <cols>
    <col min="1" max="1" width="1.28515625" style="2" customWidth="1"/>
    <col min="2" max="2" width="10.85546875" style="2" customWidth="1"/>
    <col min="3" max="3" width="44.140625" style="2" customWidth="1"/>
    <col min="4" max="4" width="10.42578125" style="2" customWidth="1"/>
    <col min="5" max="5" width="11.85546875" style="2" customWidth="1"/>
    <col min="6" max="6" width="16.85546875" style="2" customWidth="1"/>
    <col min="7" max="7" width="11.5703125" style="2"/>
    <col min="8" max="8" width="14" style="2" hidden="1" customWidth="1"/>
    <col min="9" max="9" width="11.5703125" style="2"/>
    <col min="10" max="10" width="0" style="2" hidden="1" customWidth="1"/>
    <col min="11" max="16384" width="11.5703125" style="2"/>
  </cols>
  <sheetData>
    <row r="1" spans="2:14" x14ac:dyDescent="0.2">
      <c r="B1" s="1"/>
      <c r="C1" s="1"/>
      <c r="D1" s="1"/>
      <c r="E1" s="1"/>
      <c r="F1" s="1"/>
    </row>
    <row r="2" spans="2:14" x14ac:dyDescent="0.2">
      <c r="B2" s="1"/>
      <c r="C2" s="1"/>
      <c r="D2" s="1"/>
      <c r="E2" s="1"/>
      <c r="F2" s="1"/>
    </row>
    <row r="3" spans="2:14" x14ac:dyDescent="0.2">
      <c r="B3" s="1"/>
      <c r="C3" s="1"/>
      <c r="D3" s="1"/>
      <c r="E3" s="1"/>
      <c r="F3" s="1"/>
    </row>
    <row r="4" spans="2:14" x14ac:dyDescent="0.2">
      <c r="B4" s="1"/>
      <c r="C4" s="1"/>
      <c r="D4" s="1"/>
      <c r="E4" s="1"/>
      <c r="F4" s="1"/>
    </row>
    <row r="5" spans="2:14" x14ac:dyDescent="0.2">
      <c r="B5" s="1"/>
      <c r="C5" s="1"/>
      <c r="D5" s="1"/>
      <c r="E5" s="1"/>
      <c r="F5" s="1"/>
      <c r="N5" s="3"/>
    </row>
    <row r="6" spans="2:14" x14ac:dyDescent="0.2">
      <c r="B6" s="1"/>
      <c r="C6" s="1"/>
      <c r="D6" s="1"/>
      <c r="E6" s="1"/>
      <c r="F6" s="1"/>
    </row>
    <row r="7" spans="2:14" x14ac:dyDescent="0.2">
      <c r="B7" s="1"/>
      <c r="C7" s="1"/>
      <c r="D7" s="1"/>
      <c r="E7" s="1"/>
      <c r="F7" s="1"/>
    </row>
    <row r="8" spans="2:14" x14ac:dyDescent="0.2">
      <c r="B8" s="1"/>
      <c r="C8" s="1"/>
      <c r="D8" s="1"/>
      <c r="E8" s="1"/>
      <c r="F8" s="1"/>
    </row>
    <row r="9" spans="2:14" x14ac:dyDescent="0.2">
      <c r="B9" s="1"/>
      <c r="C9" s="1"/>
      <c r="D9" s="1"/>
      <c r="E9" s="1"/>
      <c r="F9" s="1"/>
    </row>
    <row r="10" spans="2:14" x14ac:dyDescent="0.2">
      <c r="B10" s="1"/>
      <c r="C10" s="1"/>
      <c r="D10" s="1"/>
      <c r="E10" s="1"/>
      <c r="F10" s="1"/>
    </row>
    <row r="11" spans="2:14" x14ac:dyDescent="0.2">
      <c r="B11" s="1"/>
      <c r="C11" s="1"/>
      <c r="D11" s="1"/>
      <c r="E11" s="1"/>
      <c r="F11" s="1"/>
    </row>
    <row r="12" spans="2:14" x14ac:dyDescent="0.2">
      <c r="B12" s="1"/>
      <c r="C12" s="1"/>
      <c r="D12" s="1"/>
      <c r="E12" s="1"/>
      <c r="F12" s="1"/>
    </row>
    <row r="13" spans="2:14" x14ac:dyDescent="0.2">
      <c r="B13" s="1"/>
      <c r="C13" s="1"/>
      <c r="D13" s="1"/>
      <c r="E13" s="1"/>
      <c r="F13" s="1"/>
    </row>
    <row r="14" spans="2:14" x14ac:dyDescent="0.2">
      <c r="B14" s="1"/>
      <c r="C14" s="1"/>
      <c r="D14" s="1"/>
      <c r="E14" s="1"/>
      <c r="F14" s="1"/>
    </row>
    <row r="15" spans="2:14" x14ac:dyDescent="0.2">
      <c r="B15" s="1"/>
      <c r="C15" s="1"/>
      <c r="D15" s="1"/>
      <c r="E15" s="1"/>
      <c r="F15" s="1"/>
    </row>
    <row r="16" spans="2:14" x14ac:dyDescent="0.2">
      <c r="B16" s="1"/>
      <c r="C16" s="1"/>
      <c r="D16" s="1"/>
      <c r="E16" s="1"/>
      <c r="F16" s="1"/>
    </row>
    <row r="17" spans="2:6" x14ac:dyDescent="0.2">
      <c r="B17" s="1"/>
      <c r="C17" s="1"/>
      <c r="D17" s="1"/>
      <c r="E17" s="1"/>
      <c r="F17" s="1"/>
    </row>
    <row r="18" spans="2:6" x14ac:dyDescent="0.2">
      <c r="B18" s="1"/>
      <c r="C18" s="1"/>
      <c r="D18" s="1"/>
      <c r="E18" s="1"/>
      <c r="F18" s="1"/>
    </row>
    <row r="19" spans="2:6" x14ac:dyDescent="0.2">
      <c r="B19" s="1"/>
      <c r="C19" s="1"/>
      <c r="D19" s="1"/>
      <c r="E19" s="1"/>
      <c r="F19" s="1"/>
    </row>
    <row r="20" spans="2:6" x14ac:dyDescent="0.2">
      <c r="B20" s="1"/>
      <c r="C20" s="1"/>
      <c r="D20" s="1"/>
      <c r="E20" s="1"/>
      <c r="F20" s="1"/>
    </row>
    <row r="21" spans="2:6" x14ac:dyDescent="0.2">
      <c r="B21" s="1"/>
      <c r="C21" s="1"/>
      <c r="D21" s="1"/>
      <c r="E21" s="1"/>
      <c r="F21" s="1"/>
    </row>
    <row r="22" spans="2:6" x14ac:dyDescent="0.2">
      <c r="B22" s="1"/>
      <c r="C22" s="1"/>
      <c r="D22" s="1"/>
      <c r="E22" s="1"/>
      <c r="F22" s="1"/>
    </row>
    <row r="23" spans="2:6" x14ac:dyDescent="0.2">
      <c r="B23" s="1"/>
      <c r="C23" s="1"/>
      <c r="D23" s="1"/>
      <c r="E23" s="1"/>
      <c r="F23" s="1"/>
    </row>
    <row r="24" spans="2:6" x14ac:dyDescent="0.2">
      <c r="B24" s="1"/>
      <c r="C24" s="1"/>
      <c r="D24" s="1"/>
      <c r="E24" s="1"/>
      <c r="F24" s="1"/>
    </row>
    <row r="25" spans="2:6" x14ac:dyDescent="0.2">
      <c r="B25" s="1"/>
      <c r="C25" s="1"/>
      <c r="D25" s="1"/>
      <c r="E25" s="1"/>
      <c r="F25" s="1"/>
    </row>
    <row r="26" spans="2:6" x14ac:dyDescent="0.2">
      <c r="B26" s="1"/>
      <c r="C26" s="1"/>
      <c r="D26" s="1"/>
      <c r="E26" s="1"/>
      <c r="F26" s="1"/>
    </row>
    <row r="27" spans="2:6" x14ac:dyDescent="0.2">
      <c r="B27" s="1"/>
      <c r="C27" s="1"/>
      <c r="D27" s="1"/>
      <c r="E27" s="1"/>
      <c r="F27" s="1"/>
    </row>
    <row r="28" spans="2:6" x14ac:dyDescent="0.2">
      <c r="B28" s="1"/>
      <c r="C28" s="1"/>
      <c r="D28" s="1"/>
      <c r="E28" s="1"/>
      <c r="F28" s="1"/>
    </row>
    <row r="29" spans="2:6" x14ac:dyDescent="0.2">
      <c r="B29" s="1"/>
      <c r="C29" s="1"/>
      <c r="D29" s="1"/>
      <c r="E29" s="1"/>
      <c r="F29" s="1"/>
    </row>
    <row r="30" spans="2:6" x14ac:dyDescent="0.2">
      <c r="B30" s="1"/>
      <c r="C30" s="1"/>
      <c r="D30" s="1"/>
      <c r="E30" s="1"/>
      <c r="F30" s="1"/>
    </row>
    <row r="31" spans="2:6" x14ac:dyDescent="0.2">
      <c r="B31" s="1"/>
      <c r="C31" s="1"/>
      <c r="D31" s="1"/>
      <c r="E31" s="1"/>
      <c r="F31" s="1"/>
    </row>
    <row r="32" spans="2:6" x14ac:dyDescent="0.2">
      <c r="B32" s="1"/>
      <c r="C32" s="1"/>
      <c r="D32" s="1"/>
      <c r="E32" s="1"/>
      <c r="F32" s="1"/>
    </row>
    <row r="33" spans="2:6" x14ac:dyDescent="0.2">
      <c r="B33" s="1"/>
      <c r="C33" s="1"/>
      <c r="D33" s="1"/>
      <c r="E33" s="1"/>
      <c r="F33" s="1"/>
    </row>
    <row r="34" spans="2:6" x14ac:dyDescent="0.2">
      <c r="B34" s="1"/>
      <c r="C34" s="1"/>
      <c r="D34" s="1"/>
      <c r="E34" s="1"/>
      <c r="F34" s="1"/>
    </row>
    <row r="35" spans="2:6" x14ac:dyDescent="0.2">
      <c r="B35" s="1"/>
      <c r="C35" s="1"/>
      <c r="D35" s="1"/>
      <c r="E35" s="1"/>
      <c r="F35" s="1"/>
    </row>
    <row r="36" spans="2:6" x14ac:dyDescent="0.2">
      <c r="B36" s="1"/>
      <c r="C36" s="1"/>
      <c r="D36" s="1"/>
      <c r="E36" s="1"/>
      <c r="F36" s="1"/>
    </row>
    <row r="37" spans="2:6" x14ac:dyDescent="0.2">
      <c r="B37" s="1"/>
      <c r="C37" s="1"/>
      <c r="D37" s="1"/>
      <c r="E37" s="1"/>
      <c r="F37" s="1"/>
    </row>
    <row r="38" spans="2:6" x14ac:dyDescent="0.2">
      <c r="B38" s="1"/>
      <c r="C38" s="1"/>
      <c r="D38" s="1"/>
      <c r="E38" s="1"/>
      <c r="F38" s="1"/>
    </row>
    <row r="39" spans="2:6" x14ac:dyDescent="0.2">
      <c r="B39" s="1"/>
      <c r="C39" s="1"/>
      <c r="D39" s="1"/>
      <c r="E39" s="1"/>
      <c r="F39" s="1"/>
    </row>
    <row r="40" spans="2:6" x14ac:dyDescent="0.2">
      <c r="B40" s="1"/>
      <c r="C40" s="1"/>
      <c r="D40" s="1"/>
      <c r="E40" s="1"/>
      <c r="F40" s="1"/>
    </row>
    <row r="41" spans="2:6" x14ac:dyDescent="0.2">
      <c r="B41" s="1"/>
      <c r="C41" s="1"/>
      <c r="D41" s="1"/>
      <c r="E41" s="1"/>
      <c r="F41" s="1"/>
    </row>
    <row r="42" spans="2:6" x14ac:dyDescent="0.2">
      <c r="B42" s="1"/>
      <c r="C42" s="1"/>
      <c r="D42" s="1"/>
      <c r="E42" s="1"/>
      <c r="F42" s="1"/>
    </row>
    <row r="43" spans="2:6" x14ac:dyDescent="0.2">
      <c r="B43" s="1"/>
      <c r="C43" s="1"/>
      <c r="D43" s="1"/>
      <c r="E43" s="1"/>
      <c r="F43" s="1"/>
    </row>
    <row r="44" spans="2:6" x14ac:dyDescent="0.2">
      <c r="B44" s="1"/>
      <c r="C44" s="1"/>
      <c r="D44" s="1"/>
      <c r="E44" s="1"/>
      <c r="F44" s="1"/>
    </row>
    <row r="45" spans="2:6" x14ac:dyDescent="0.2">
      <c r="B45" s="1"/>
      <c r="C45" s="1"/>
      <c r="D45" s="1"/>
      <c r="E45" s="1"/>
      <c r="F45" s="1"/>
    </row>
    <row r="46" spans="2:6" x14ac:dyDescent="0.2">
      <c r="B46" s="1"/>
      <c r="C46" s="1"/>
      <c r="D46" s="1"/>
      <c r="E46" s="1"/>
      <c r="F46" s="1"/>
    </row>
    <row r="47" spans="2:6" x14ac:dyDescent="0.2">
      <c r="B47" s="1"/>
      <c r="C47" s="1"/>
      <c r="D47" s="1"/>
      <c r="E47" s="1"/>
      <c r="F47" s="1"/>
    </row>
    <row r="48" spans="2:6" x14ac:dyDescent="0.2">
      <c r="B48" s="1"/>
      <c r="C48" s="1"/>
      <c r="D48" s="1"/>
      <c r="E48" s="1"/>
      <c r="F48" s="1"/>
    </row>
    <row r="49" spans="2:8" x14ac:dyDescent="0.2">
      <c r="B49" s="1"/>
      <c r="C49" s="1"/>
      <c r="D49" s="1"/>
      <c r="E49" s="1"/>
      <c r="F49" s="1"/>
    </row>
    <row r="50" spans="2:8" x14ac:dyDescent="0.2">
      <c r="B50" s="1"/>
      <c r="C50" s="1"/>
      <c r="D50" s="1"/>
      <c r="E50" s="1"/>
      <c r="F50" s="1"/>
    </row>
    <row r="51" spans="2:8" x14ac:dyDescent="0.2">
      <c r="B51" s="1"/>
      <c r="C51" s="1"/>
      <c r="D51" s="1"/>
      <c r="E51" s="1"/>
      <c r="F51" s="1"/>
    </row>
    <row r="52" spans="2:8" x14ac:dyDescent="0.2">
      <c r="B52" s="1"/>
      <c r="C52" s="1"/>
      <c r="D52" s="1"/>
      <c r="E52" s="1"/>
      <c r="F52" s="1"/>
    </row>
    <row r="53" spans="2:8" x14ac:dyDescent="0.2">
      <c r="B53" s="1"/>
      <c r="C53" s="1"/>
      <c r="D53" s="1"/>
      <c r="E53" s="1"/>
      <c r="F53" s="1"/>
    </row>
    <row r="54" spans="2:8" x14ac:dyDescent="0.2">
      <c r="B54" s="1"/>
      <c r="C54" s="1"/>
      <c r="D54" s="1"/>
      <c r="E54" s="1"/>
      <c r="F54" s="1"/>
    </row>
    <row r="55" spans="2:8" x14ac:dyDescent="0.2">
      <c r="B55" s="1"/>
      <c r="C55" s="1"/>
      <c r="D55" s="1"/>
      <c r="E55" s="1"/>
      <c r="F55" s="1"/>
    </row>
    <row r="56" spans="2:8" x14ac:dyDescent="0.2">
      <c r="B56" s="1"/>
      <c r="C56" s="1"/>
      <c r="D56" s="1"/>
      <c r="E56" s="1"/>
      <c r="F56" s="1"/>
    </row>
    <row r="57" spans="2:8" x14ac:dyDescent="0.2">
      <c r="B57" s="1"/>
      <c r="C57" s="1"/>
      <c r="D57" s="1"/>
      <c r="E57" s="1"/>
      <c r="F57" s="1"/>
    </row>
    <row r="58" spans="2:8" x14ac:dyDescent="0.2">
      <c r="B58" s="1"/>
      <c r="C58" s="1"/>
      <c r="D58" s="1"/>
      <c r="E58" s="1"/>
      <c r="F58" s="1"/>
    </row>
    <row r="59" spans="2:8" ht="24.6" customHeight="1" x14ac:dyDescent="0.2">
      <c r="B59" s="1"/>
      <c r="C59" s="1"/>
      <c r="D59" s="1"/>
      <c r="E59" s="1"/>
      <c r="F59" s="1"/>
    </row>
    <row r="60" spans="2:8" ht="9.6" customHeight="1" x14ac:dyDescent="0.2">
      <c r="B60" s="1"/>
      <c r="C60" s="1"/>
      <c r="D60" s="1"/>
      <c r="E60" s="1"/>
      <c r="F60" s="1"/>
    </row>
    <row r="61" spans="2:8" x14ac:dyDescent="0.2">
      <c r="B61" s="7" t="s">
        <v>1</v>
      </c>
      <c r="C61" s="8"/>
      <c r="D61" s="8"/>
      <c r="E61" s="8"/>
      <c r="F61" s="8"/>
    </row>
    <row r="62" spans="2:8" x14ac:dyDescent="0.2">
      <c r="B62" s="1"/>
      <c r="C62" s="1"/>
      <c r="D62" s="1"/>
      <c r="E62" s="1"/>
      <c r="F62" s="1"/>
    </row>
    <row r="63" spans="2:8" x14ac:dyDescent="0.2">
      <c r="B63" s="1"/>
      <c r="C63" s="192" t="s">
        <v>2</v>
      </c>
      <c r="D63" s="193"/>
      <c r="E63" s="193"/>
      <c r="F63" s="194"/>
      <c r="G63" s="9"/>
      <c r="H63" s="10"/>
    </row>
    <row r="64" spans="2:8" x14ac:dyDescent="0.2">
      <c r="B64" s="1"/>
      <c r="C64" s="11" t="s">
        <v>3</v>
      </c>
      <c r="D64" s="195"/>
      <c r="E64" s="196"/>
      <c r="F64" s="204"/>
      <c r="G64" s="9"/>
      <c r="H64" s="10"/>
    </row>
    <row r="65" spans="2:8" x14ac:dyDescent="0.2">
      <c r="B65" s="1"/>
      <c r="C65" s="12" t="s">
        <v>4</v>
      </c>
      <c r="D65" s="192" t="s">
        <v>5</v>
      </c>
      <c r="E65" s="193"/>
      <c r="F65" s="194"/>
      <c r="G65" s="190"/>
      <c r="H65" s="191"/>
    </row>
    <row r="66" spans="2:8" x14ac:dyDescent="0.2">
      <c r="B66" s="1"/>
      <c r="C66" s="192" t="s">
        <v>6</v>
      </c>
      <c r="D66" s="193"/>
      <c r="E66" s="193"/>
      <c r="F66" s="194"/>
      <c r="G66" s="9"/>
      <c r="H66" s="10"/>
    </row>
    <row r="67" spans="2:8" ht="14.45" customHeight="1" x14ac:dyDescent="0.2">
      <c r="B67" s="1"/>
      <c r="C67" s="12" t="s">
        <v>7</v>
      </c>
      <c r="D67" s="192" t="s">
        <v>8</v>
      </c>
      <c r="E67" s="193"/>
      <c r="F67" s="194"/>
      <c r="G67" s="190"/>
      <c r="H67" s="191"/>
    </row>
    <row r="68" spans="2:8" x14ac:dyDescent="0.2">
      <c r="B68" s="1"/>
      <c r="C68" s="12" t="s">
        <v>9</v>
      </c>
      <c r="D68" s="195"/>
      <c r="E68" s="196"/>
      <c r="F68" s="196"/>
      <c r="G68" s="9"/>
      <c r="H68" s="10"/>
    </row>
    <row r="69" spans="2:8" ht="15" x14ac:dyDescent="0.25">
      <c r="B69" s="1"/>
      <c r="C69" s="13"/>
      <c r="D69" s="14"/>
      <c r="E69" s="14"/>
      <c r="F69" s="14"/>
      <c r="G69" s="15"/>
      <c r="H69" s="15"/>
    </row>
    <row r="70" spans="2:8" s="16" customFormat="1" x14ac:dyDescent="0.2">
      <c r="B70" s="7" t="s">
        <v>10</v>
      </c>
      <c r="C70" s="7"/>
      <c r="D70" s="7"/>
      <c r="E70" s="7"/>
      <c r="F70" s="7"/>
    </row>
    <row r="71" spans="2:8" x14ac:dyDescent="0.2">
      <c r="B71" s="1"/>
      <c r="C71" s="1"/>
      <c r="D71" s="1"/>
      <c r="E71" s="1"/>
      <c r="F71" s="1"/>
    </row>
    <row r="72" spans="2:8" x14ac:dyDescent="0.2">
      <c r="B72" s="17" t="s">
        <v>11</v>
      </c>
      <c r="C72" s="18"/>
      <c r="D72" s="18"/>
      <c r="E72" s="18"/>
      <c r="F72" s="18"/>
    </row>
    <row r="73" spans="2:8" x14ac:dyDescent="0.2">
      <c r="B73" s="1"/>
      <c r="C73" s="1"/>
      <c r="D73" s="1"/>
      <c r="E73" s="1"/>
      <c r="F73" s="1"/>
    </row>
    <row r="74" spans="2:8" x14ac:dyDescent="0.2">
      <c r="B74" s="19" t="s">
        <v>12</v>
      </c>
      <c r="C74" s="20" t="s">
        <v>13</v>
      </c>
      <c r="D74" s="21"/>
      <c r="E74" s="21"/>
      <c r="F74" s="21"/>
    </row>
    <row r="75" spans="2:8" s="23" customFormat="1" ht="24" x14ac:dyDescent="0.25">
      <c r="B75" s="22"/>
      <c r="C75" s="22" t="s">
        <v>14</v>
      </c>
      <c r="D75" s="22" t="s">
        <v>15</v>
      </c>
      <c r="E75" s="22" t="s">
        <v>16</v>
      </c>
      <c r="F75" s="22" t="s">
        <v>17</v>
      </c>
    </row>
    <row r="76" spans="2:8" ht="93.75" customHeight="1" x14ac:dyDescent="0.2">
      <c r="B76" s="5" t="s">
        <v>18</v>
      </c>
      <c r="C76" s="24" t="s">
        <v>19</v>
      </c>
      <c r="D76" s="25">
        <v>0.2</v>
      </c>
      <c r="E76" s="5"/>
      <c r="F76" s="26">
        <f t="shared" ref="F76:F82" si="0">D76*E76</f>
        <v>0</v>
      </c>
    </row>
    <row r="77" spans="2:8" ht="26.25" customHeight="1" x14ac:dyDescent="0.2">
      <c r="B77" s="5" t="s">
        <v>20</v>
      </c>
      <c r="C77" s="27" t="s">
        <v>21</v>
      </c>
      <c r="D77" s="25">
        <v>0.15</v>
      </c>
      <c r="E77" s="5"/>
      <c r="F77" s="26">
        <f t="shared" si="0"/>
        <v>0</v>
      </c>
    </row>
    <row r="78" spans="2:8" ht="47.25" customHeight="1" x14ac:dyDescent="0.2">
      <c r="B78" s="5" t="s">
        <v>22</v>
      </c>
      <c r="C78" s="24" t="s">
        <v>108</v>
      </c>
      <c r="D78" s="25">
        <v>0.15</v>
      </c>
      <c r="E78" s="5"/>
      <c r="F78" s="26">
        <f t="shared" si="0"/>
        <v>0</v>
      </c>
    </row>
    <row r="79" spans="2:8" ht="24" x14ac:dyDescent="0.2">
      <c r="B79" s="5" t="s">
        <v>23</v>
      </c>
      <c r="C79" s="24" t="s">
        <v>24</v>
      </c>
      <c r="D79" s="25">
        <v>0.15</v>
      </c>
      <c r="E79" s="5"/>
      <c r="F79" s="26">
        <f t="shared" si="0"/>
        <v>0</v>
      </c>
    </row>
    <row r="80" spans="2:8" ht="39.6" customHeight="1" x14ac:dyDescent="0.2">
      <c r="B80" s="5" t="s">
        <v>25</v>
      </c>
      <c r="C80" s="24" t="s">
        <v>26</v>
      </c>
      <c r="D80" s="25">
        <v>0.15</v>
      </c>
      <c r="E80" s="5"/>
      <c r="F80" s="26">
        <f t="shared" si="0"/>
        <v>0</v>
      </c>
    </row>
    <row r="81" spans="2:6" ht="61.9" customHeight="1" x14ac:dyDescent="0.2">
      <c r="B81" s="5" t="s">
        <v>27</v>
      </c>
      <c r="C81" s="24" t="s">
        <v>314</v>
      </c>
      <c r="D81" s="25">
        <v>0.1</v>
      </c>
      <c r="E81" s="5"/>
      <c r="F81" s="26">
        <f t="shared" si="0"/>
        <v>0</v>
      </c>
    </row>
    <row r="82" spans="2:6" ht="48" customHeight="1" x14ac:dyDescent="0.2">
      <c r="B82" s="5" t="s">
        <v>28</v>
      </c>
      <c r="C82" s="28" t="s">
        <v>315</v>
      </c>
      <c r="D82" s="25">
        <v>0.1</v>
      </c>
      <c r="E82" s="5"/>
      <c r="F82" s="26">
        <f t="shared" si="0"/>
        <v>0</v>
      </c>
    </row>
    <row r="83" spans="2:6" x14ac:dyDescent="0.2">
      <c r="B83" s="13"/>
      <c r="C83" s="29" t="s">
        <v>29</v>
      </c>
      <c r="D83" s="30">
        <f>SUM(D76:D82)</f>
        <v>1</v>
      </c>
      <c r="E83" s="31"/>
      <c r="F83" s="32">
        <f>SUM(F76:F82)</f>
        <v>0</v>
      </c>
    </row>
    <row r="84" spans="2:6" x14ac:dyDescent="0.2">
      <c r="B84" s="13"/>
      <c r="C84" s="198" t="s">
        <v>30</v>
      </c>
      <c r="D84" s="199"/>
      <c r="E84" s="199"/>
      <c r="F84" s="200"/>
    </row>
    <row r="85" spans="2:6" ht="96" customHeight="1" x14ac:dyDescent="0.2">
      <c r="B85" s="13"/>
      <c r="C85" s="201"/>
      <c r="D85" s="202"/>
      <c r="E85" s="202"/>
      <c r="F85" s="203"/>
    </row>
    <row r="86" spans="2:6" x14ac:dyDescent="0.2">
      <c r="B86" s="1"/>
      <c r="C86" s="1"/>
      <c r="D86" s="1"/>
      <c r="E86" s="1"/>
      <c r="F86" s="1"/>
    </row>
    <row r="87" spans="2:6" x14ac:dyDescent="0.2">
      <c r="B87" s="19" t="s">
        <v>31</v>
      </c>
      <c r="C87" s="20" t="s">
        <v>32</v>
      </c>
      <c r="D87" s="21"/>
      <c r="E87" s="21"/>
      <c r="F87" s="21"/>
    </row>
    <row r="88" spans="2:6" ht="24" x14ac:dyDescent="0.2">
      <c r="B88" s="33"/>
      <c r="C88" s="22" t="s">
        <v>14</v>
      </c>
      <c r="D88" s="22" t="s">
        <v>15</v>
      </c>
      <c r="E88" s="22" t="s">
        <v>16</v>
      </c>
      <c r="F88" s="22" t="s">
        <v>17</v>
      </c>
    </row>
    <row r="89" spans="2:6" ht="37.9" customHeight="1" x14ac:dyDescent="0.2">
      <c r="B89" s="5" t="s">
        <v>33</v>
      </c>
      <c r="C89" s="34" t="s">
        <v>34</v>
      </c>
      <c r="D89" s="25">
        <v>0.2</v>
      </c>
      <c r="E89" s="5"/>
      <c r="F89" s="35">
        <f t="shared" ref="F89:F95" si="1">E89*D89</f>
        <v>0</v>
      </c>
    </row>
    <row r="90" spans="2:6" ht="24" customHeight="1" x14ac:dyDescent="0.2">
      <c r="B90" s="5" t="s">
        <v>35</v>
      </c>
      <c r="C90" s="36" t="s">
        <v>36</v>
      </c>
      <c r="D90" s="25">
        <v>0.2</v>
      </c>
      <c r="E90" s="5"/>
      <c r="F90" s="35">
        <f t="shared" si="1"/>
        <v>0</v>
      </c>
    </row>
    <row r="91" spans="2:6" ht="24" customHeight="1" x14ac:dyDescent="0.2">
      <c r="B91" s="5" t="s">
        <v>22</v>
      </c>
      <c r="C91" s="37" t="s">
        <v>37</v>
      </c>
      <c r="D91" s="25">
        <v>0.2</v>
      </c>
      <c r="E91" s="5"/>
      <c r="F91" s="35">
        <f t="shared" si="1"/>
        <v>0</v>
      </c>
    </row>
    <row r="92" spans="2:6" ht="26.45" customHeight="1" x14ac:dyDescent="0.2">
      <c r="B92" s="5" t="s">
        <v>23</v>
      </c>
      <c r="C92" s="37" t="s">
        <v>38</v>
      </c>
      <c r="D92" s="25">
        <v>0.2</v>
      </c>
      <c r="E92" s="5"/>
      <c r="F92" s="35">
        <f t="shared" si="1"/>
        <v>0</v>
      </c>
    </row>
    <row r="93" spans="2:6" ht="24" x14ac:dyDescent="0.2">
      <c r="B93" s="5" t="s">
        <v>25</v>
      </c>
      <c r="C93" s="38" t="s">
        <v>39</v>
      </c>
      <c r="D93" s="25">
        <v>0.05</v>
      </c>
      <c r="E93" s="5"/>
      <c r="F93" s="35">
        <f t="shared" si="1"/>
        <v>0</v>
      </c>
    </row>
    <row r="94" spans="2:6" ht="24" x14ac:dyDescent="0.2">
      <c r="B94" s="5" t="s">
        <v>27</v>
      </c>
      <c r="C94" s="38" t="s">
        <v>40</v>
      </c>
      <c r="D94" s="25">
        <v>0.05</v>
      </c>
      <c r="E94" s="5"/>
      <c r="F94" s="35">
        <f t="shared" si="1"/>
        <v>0</v>
      </c>
    </row>
    <row r="95" spans="2:6" ht="25.5" customHeight="1" x14ac:dyDescent="0.2">
      <c r="B95" s="5" t="s">
        <v>28</v>
      </c>
      <c r="C95" s="34" t="s">
        <v>41</v>
      </c>
      <c r="D95" s="25">
        <v>0.1</v>
      </c>
      <c r="E95" s="5"/>
      <c r="F95" s="35">
        <f t="shared" si="1"/>
        <v>0</v>
      </c>
    </row>
    <row r="96" spans="2:6" s="16" customFormat="1" x14ac:dyDescent="0.2">
      <c r="B96" s="39"/>
      <c r="C96" s="29" t="s">
        <v>29</v>
      </c>
      <c r="D96" s="40">
        <f>SUM(D89:D95)</f>
        <v>1.0000000000000002</v>
      </c>
      <c r="E96" s="41"/>
      <c r="F96" s="42">
        <f>SUM(F89:F95)</f>
        <v>0</v>
      </c>
    </row>
    <row r="97" spans="2:6" ht="12" customHeight="1" x14ac:dyDescent="0.2">
      <c r="B97" s="1"/>
      <c r="C97" s="198" t="s">
        <v>30</v>
      </c>
      <c r="D97" s="199"/>
      <c r="E97" s="199"/>
      <c r="F97" s="200"/>
    </row>
    <row r="98" spans="2:6" ht="91.9" customHeight="1" x14ac:dyDescent="0.2">
      <c r="B98" s="1"/>
      <c r="C98" s="201"/>
      <c r="D98" s="202"/>
      <c r="E98" s="202"/>
      <c r="F98" s="203"/>
    </row>
    <row r="99" spans="2:6" x14ac:dyDescent="0.2">
      <c r="B99" s="1"/>
      <c r="C99" s="1"/>
      <c r="D99" s="1"/>
      <c r="E99" s="1"/>
      <c r="F99" s="1"/>
    </row>
    <row r="100" spans="2:6" x14ac:dyDescent="0.2">
      <c r="B100" s="19" t="s">
        <v>42</v>
      </c>
      <c r="C100" s="20" t="s">
        <v>43</v>
      </c>
      <c r="D100" s="21"/>
      <c r="E100" s="21"/>
      <c r="F100" s="21"/>
    </row>
    <row r="101" spans="2:6" ht="24" x14ac:dyDescent="0.2">
      <c r="B101" s="43"/>
      <c r="C101" s="22" t="s">
        <v>14</v>
      </c>
      <c r="D101" s="22" t="s">
        <v>15</v>
      </c>
      <c r="E101" s="22" t="s">
        <v>16</v>
      </c>
      <c r="F101" s="22" t="s">
        <v>17</v>
      </c>
    </row>
    <row r="102" spans="2:6" ht="27.6" customHeight="1" x14ac:dyDescent="0.2">
      <c r="B102" s="5" t="s">
        <v>33</v>
      </c>
      <c r="C102" s="37" t="s">
        <v>44</v>
      </c>
      <c r="D102" s="44">
        <v>0.2</v>
      </c>
      <c r="E102" s="5"/>
      <c r="F102" s="35">
        <f t="shared" ref="F102:F109" si="2">D102*E102</f>
        <v>0</v>
      </c>
    </row>
    <row r="103" spans="2:6" ht="24" x14ac:dyDescent="0.2">
      <c r="B103" s="5" t="s">
        <v>20</v>
      </c>
      <c r="C103" s="38" t="s">
        <v>45</v>
      </c>
      <c r="D103" s="44">
        <v>0.05</v>
      </c>
      <c r="E103" s="5"/>
      <c r="F103" s="35">
        <f t="shared" si="2"/>
        <v>0</v>
      </c>
    </row>
    <row r="104" spans="2:6" ht="51.6" customHeight="1" x14ac:dyDescent="0.2">
      <c r="B104" s="5" t="s">
        <v>22</v>
      </c>
      <c r="C104" s="37" t="s">
        <v>46</v>
      </c>
      <c r="D104" s="44">
        <v>0.1</v>
      </c>
      <c r="E104" s="5"/>
      <c r="F104" s="35">
        <f t="shared" si="2"/>
        <v>0</v>
      </c>
    </row>
    <row r="105" spans="2:6" ht="48" x14ac:dyDescent="0.2">
      <c r="B105" s="5" t="s">
        <v>23</v>
      </c>
      <c r="C105" s="45" t="s">
        <v>47</v>
      </c>
      <c r="D105" s="44">
        <v>0.1</v>
      </c>
      <c r="E105" s="5"/>
      <c r="F105" s="35">
        <f t="shared" si="2"/>
        <v>0</v>
      </c>
    </row>
    <row r="106" spans="2:6" ht="36" customHeight="1" x14ac:dyDescent="0.2">
      <c r="B106" s="5" t="s">
        <v>48</v>
      </c>
      <c r="C106" s="34" t="s">
        <v>49</v>
      </c>
      <c r="D106" s="44">
        <v>0.2</v>
      </c>
      <c r="E106" s="5"/>
      <c r="F106" s="35">
        <f t="shared" si="2"/>
        <v>0</v>
      </c>
    </row>
    <row r="107" spans="2:6" ht="37.5" customHeight="1" x14ac:dyDescent="0.2">
      <c r="B107" s="5" t="s">
        <v>27</v>
      </c>
      <c r="C107" s="38" t="s">
        <v>50</v>
      </c>
      <c r="D107" s="44">
        <v>0.1</v>
      </c>
      <c r="E107" s="5"/>
      <c r="F107" s="35">
        <f t="shared" si="2"/>
        <v>0</v>
      </c>
    </row>
    <row r="108" spans="2:6" ht="36" x14ac:dyDescent="0.2">
      <c r="B108" s="5" t="s">
        <v>28</v>
      </c>
      <c r="C108" s="45" t="s">
        <v>51</v>
      </c>
      <c r="D108" s="44">
        <v>0.1</v>
      </c>
      <c r="E108" s="5"/>
      <c r="F108" s="35">
        <f t="shared" si="2"/>
        <v>0</v>
      </c>
    </row>
    <row r="109" spans="2:6" ht="38.25" customHeight="1" x14ac:dyDescent="0.2">
      <c r="B109" s="5" t="s">
        <v>52</v>
      </c>
      <c r="C109" s="45" t="s">
        <v>53</v>
      </c>
      <c r="D109" s="44">
        <v>0.15</v>
      </c>
      <c r="E109" s="5"/>
      <c r="F109" s="35">
        <f t="shared" si="2"/>
        <v>0</v>
      </c>
    </row>
    <row r="110" spans="2:6" s="16" customFormat="1" x14ac:dyDescent="0.2">
      <c r="B110" s="39"/>
      <c r="C110" s="29" t="s">
        <v>29</v>
      </c>
      <c r="D110" s="40">
        <f>SUM(D102:D109)</f>
        <v>0.99999999999999989</v>
      </c>
      <c r="E110" s="41"/>
      <c r="F110" s="42">
        <f>SUM(F102:F109)</f>
        <v>0</v>
      </c>
    </row>
    <row r="111" spans="2:6" ht="12" customHeight="1" x14ac:dyDescent="0.2">
      <c r="B111" s="1"/>
      <c r="C111" s="198" t="s">
        <v>54</v>
      </c>
      <c r="D111" s="199"/>
      <c r="E111" s="199"/>
      <c r="F111" s="200"/>
    </row>
    <row r="112" spans="2:6" ht="101.45" customHeight="1" x14ac:dyDescent="0.2">
      <c r="B112" s="1"/>
      <c r="C112" s="201"/>
      <c r="D112" s="202"/>
      <c r="E112" s="202"/>
      <c r="F112" s="203"/>
    </row>
    <row r="113" spans="2:9" x14ac:dyDescent="0.2">
      <c r="B113" s="1"/>
      <c r="C113" s="46"/>
      <c r="D113" s="1"/>
      <c r="E113" s="1"/>
      <c r="F113" s="1"/>
    </row>
    <row r="114" spans="2:9" x14ac:dyDescent="0.2">
      <c r="B114" s="17" t="s">
        <v>55</v>
      </c>
      <c r="C114" s="18"/>
      <c r="D114" s="18"/>
      <c r="E114" s="18"/>
      <c r="F114" s="18"/>
    </row>
    <row r="115" spans="2:9" x14ac:dyDescent="0.2">
      <c r="B115" s="1"/>
      <c r="C115" s="1"/>
      <c r="D115" s="1"/>
      <c r="E115" s="1"/>
      <c r="F115" s="1"/>
    </row>
    <row r="116" spans="2:9" x14ac:dyDescent="0.2">
      <c r="B116" s="19" t="s">
        <v>56</v>
      </c>
      <c r="C116" s="20" t="s">
        <v>57</v>
      </c>
      <c r="D116" s="21"/>
      <c r="E116" s="21"/>
      <c r="F116" s="21"/>
    </row>
    <row r="117" spans="2:9" ht="24" x14ac:dyDescent="0.2">
      <c r="B117" s="43"/>
      <c r="C117" s="22" t="s">
        <v>14</v>
      </c>
      <c r="D117" s="22" t="s">
        <v>15</v>
      </c>
      <c r="E117" s="22" t="s">
        <v>16</v>
      </c>
      <c r="F117" s="22" t="s">
        <v>17</v>
      </c>
    </row>
    <row r="118" spans="2:9" ht="37.9" customHeight="1" x14ac:dyDescent="0.2">
      <c r="B118" s="5" t="s">
        <v>33</v>
      </c>
      <c r="C118" s="47" t="s">
        <v>58</v>
      </c>
      <c r="D118" s="44">
        <v>0.15</v>
      </c>
      <c r="E118" s="5"/>
      <c r="F118" s="35">
        <f t="shared" ref="F118:F125" si="3">D118*E118</f>
        <v>0</v>
      </c>
    </row>
    <row r="119" spans="2:9" ht="38.450000000000003" customHeight="1" x14ac:dyDescent="0.2">
      <c r="B119" s="5" t="s">
        <v>35</v>
      </c>
      <c r="C119" s="47" t="s">
        <v>109</v>
      </c>
      <c r="D119" s="44">
        <v>0.15</v>
      </c>
      <c r="E119" s="5"/>
      <c r="F119" s="35">
        <f t="shared" si="3"/>
        <v>0</v>
      </c>
    </row>
    <row r="120" spans="2:9" ht="24" x14ac:dyDescent="0.2">
      <c r="B120" s="5" t="s">
        <v>355</v>
      </c>
      <c r="C120" s="47" t="s">
        <v>59</v>
      </c>
      <c r="D120" s="44">
        <v>0.1</v>
      </c>
      <c r="E120" s="5"/>
      <c r="F120" s="35">
        <f t="shared" si="3"/>
        <v>0</v>
      </c>
    </row>
    <row r="121" spans="2:9" ht="25.5" customHeight="1" x14ac:dyDescent="0.2">
      <c r="B121" s="5" t="s">
        <v>60</v>
      </c>
      <c r="C121" s="48" t="s">
        <v>61</v>
      </c>
      <c r="D121" s="44">
        <v>0.15</v>
      </c>
      <c r="E121" s="5"/>
      <c r="F121" s="35">
        <f t="shared" si="3"/>
        <v>0</v>
      </c>
    </row>
    <row r="122" spans="2:9" ht="52.9" customHeight="1" x14ac:dyDescent="0.2">
      <c r="B122" s="5" t="s">
        <v>48</v>
      </c>
      <c r="C122" s="47" t="s">
        <v>110</v>
      </c>
      <c r="D122" s="44">
        <v>0.22</v>
      </c>
      <c r="E122" s="5"/>
      <c r="F122" s="35">
        <f t="shared" si="3"/>
        <v>0</v>
      </c>
    </row>
    <row r="123" spans="2:9" ht="27" customHeight="1" x14ac:dyDescent="0.2">
      <c r="B123" s="5" t="s">
        <v>356</v>
      </c>
      <c r="C123" s="49" t="s">
        <v>62</v>
      </c>
      <c r="D123" s="44">
        <v>0.05</v>
      </c>
      <c r="E123" s="5"/>
      <c r="F123" s="35">
        <f t="shared" si="3"/>
        <v>0</v>
      </c>
    </row>
    <row r="124" spans="2:9" ht="48" customHeight="1" x14ac:dyDescent="0.2">
      <c r="B124" s="5" t="s">
        <v>357</v>
      </c>
      <c r="C124" s="49" t="s">
        <v>111</v>
      </c>
      <c r="D124" s="44">
        <v>0.05</v>
      </c>
      <c r="E124" s="5"/>
      <c r="F124" s="35">
        <f t="shared" si="3"/>
        <v>0</v>
      </c>
      <c r="G124" s="4">
        <v>1</v>
      </c>
      <c r="H124" s="4"/>
      <c r="I124" s="4"/>
    </row>
    <row r="125" spans="2:9" ht="24" x14ac:dyDescent="0.2">
      <c r="B125" s="5" t="s">
        <v>63</v>
      </c>
      <c r="C125" s="34" t="s">
        <v>313</v>
      </c>
      <c r="D125" s="44">
        <v>0.13</v>
      </c>
      <c r="E125" s="5"/>
      <c r="F125" s="35">
        <f t="shared" si="3"/>
        <v>0</v>
      </c>
      <c r="G125" s="4">
        <v>4</v>
      </c>
      <c r="H125" s="4"/>
      <c r="I125" s="4"/>
    </row>
    <row r="126" spans="2:9" s="16" customFormat="1" x14ac:dyDescent="0.2">
      <c r="B126" s="50"/>
      <c r="C126" s="51" t="s">
        <v>29</v>
      </c>
      <c r="D126" s="40">
        <f>SUM(D118:D125)</f>
        <v>1</v>
      </c>
      <c r="E126" s="41"/>
      <c r="F126" s="42">
        <f>SUM(F118:F125)</f>
        <v>0</v>
      </c>
    </row>
    <row r="127" spans="2:9" ht="12" customHeight="1" x14ac:dyDescent="0.2">
      <c r="B127" s="52"/>
      <c r="C127" s="198" t="s">
        <v>54</v>
      </c>
      <c r="D127" s="199"/>
      <c r="E127" s="199"/>
      <c r="F127" s="200"/>
    </row>
    <row r="128" spans="2:9" ht="96.6" customHeight="1" x14ac:dyDescent="0.2">
      <c r="B128" s="52"/>
      <c r="C128" s="201"/>
      <c r="D128" s="202"/>
      <c r="E128" s="202"/>
      <c r="F128" s="203"/>
    </row>
    <row r="129" spans="2:6" x14ac:dyDescent="0.2">
      <c r="B129" s="1"/>
      <c r="C129" s="1"/>
      <c r="D129" s="1"/>
      <c r="E129" s="1"/>
      <c r="F129" s="1"/>
    </row>
    <row r="130" spans="2:6" x14ac:dyDescent="0.2">
      <c r="B130" s="19" t="s">
        <v>64</v>
      </c>
      <c r="C130" s="20" t="s">
        <v>65</v>
      </c>
      <c r="D130" s="21"/>
      <c r="E130" s="21"/>
      <c r="F130" s="21"/>
    </row>
    <row r="131" spans="2:6" ht="24" x14ac:dyDescent="0.2">
      <c r="B131" s="43"/>
      <c r="C131" s="22" t="s">
        <v>14</v>
      </c>
      <c r="D131" s="22" t="s">
        <v>15</v>
      </c>
      <c r="E131" s="22" t="s">
        <v>16</v>
      </c>
      <c r="F131" s="22" t="s">
        <v>17</v>
      </c>
    </row>
    <row r="132" spans="2:6" ht="24" x14ac:dyDescent="0.2">
      <c r="B132" s="5" t="s">
        <v>18</v>
      </c>
      <c r="C132" s="34" t="s">
        <v>66</v>
      </c>
      <c r="D132" s="44">
        <v>0.5</v>
      </c>
      <c r="E132" s="5"/>
      <c r="F132" s="35">
        <f>D132*E132</f>
        <v>0</v>
      </c>
    </row>
    <row r="133" spans="2:6" ht="24" x14ac:dyDescent="0.2">
      <c r="B133" s="5" t="s">
        <v>20</v>
      </c>
      <c r="C133" s="34" t="s">
        <v>112</v>
      </c>
      <c r="D133" s="44">
        <v>0.5</v>
      </c>
      <c r="E133" s="5"/>
      <c r="F133" s="35">
        <f>D133*E133</f>
        <v>0</v>
      </c>
    </row>
    <row r="134" spans="2:6" s="16" customFormat="1" x14ac:dyDescent="0.2">
      <c r="B134" s="50"/>
      <c r="C134" s="51" t="s">
        <v>29</v>
      </c>
      <c r="D134" s="40">
        <f>SUM(D132:D133)</f>
        <v>1</v>
      </c>
      <c r="E134" s="41"/>
      <c r="F134" s="42">
        <f>SUM(F132:F133)</f>
        <v>0</v>
      </c>
    </row>
    <row r="135" spans="2:6" ht="12" customHeight="1" x14ac:dyDescent="0.2">
      <c r="B135" s="52"/>
      <c r="C135" s="198" t="s">
        <v>30</v>
      </c>
      <c r="D135" s="199"/>
      <c r="E135" s="199"/>
      <c r="F135" s="200"/>
    </row>
    <row r="136" spans="2:6" ht="134.44999999999999" customHeight="1" x14ac:dyDescent="0.2">
      <c r="B136" s="1"/>
      <c r="C136" s="201"/>
      <c r="D136" s="202"/>
      <c r="E136" s="202"/>
      <c r="F136" s="203"/>
    </row>
    <row r="137" spans="2:6" x14ac:dyDescent="0.2">
      <c r="B137" s="1"/>
      <c r="C137" s="53"/>
      <c r="D137" s="53"/>
      <c r="E137" s="53"/>
      <c r="F137" s="53"/>
    </row>
    <row r="138" spans="2:6" x14ac:dyDescent="0.2">
      <c r="B138" s="17" t="s">
        <v>67</v>
      </c>
      <c r="C138" s="18"/>
      <c r="D138" s="18"/>
      <c r="E138" s="18"/>
      <c r="F138" s="18"/>
    </row>
    <row r="139" spans="2:6" x14ac:dyDescent="0.2">
      <c r="B139" s="1"/>
      <c r="C139" s="1"/>
      <c r="D139" s="1"/>
      <c r="E139" s="1"/>
      <c r="F139" s="1"/>
    </row>
    <row r="140" spans="2:6" x14ac:dyDescent="0.2">
      <c r="B140" s="29" t="s">
        <v>68</v>
      </c>
      <c r="C140" s="33" t="s">
        <v>69</v>
      </c>
      <c r="D140" s="33" t="s">
        <v>70</v>
      </c>
      <c r="E140" s="33" t="s">
        <v>71</v>
      </c>
      <c r="F140" s="33" t="s">
        <v>72</v>
      </c>
    </row>
    <row r="141" spans="2:6" x14ac:dyDescent="0.2">
      <c r="B141" s="184" t="s">
        <v>73</v>
      </c>
      <c r="C141" s="12" t="s">
        <v>74</v>
      </c>
      <c r="D141" s="25">
        <v>0.2</v>
      </c>
      <c r="E141" s="54">
        <f>F83</f>
        <v>0</v>
      </c>
      <c r="F141" s="35">
        <f>D141*E141</f>
        <v>0</v>
      </c>
    </row>
    <row r="142" spans="2:6" x14ac:dyDescent="0.2">
      <c r="B142" s="184"/>
      <c r="C142" s="12" t="s">
        <v>75</v>
      </c>
      <c r="D142" s="25">
        <v>0.15</v>
      </c>
      <c r="E142" s="54">
        <f>F96</f>
        <v>0</v>
      </c>
      <c r="F142" s="35">
        <f>D142*E142</f>
        <v>0</v>
      </c>
    </row>
    <row r="143" spans="2:6" x14ac:dyDescent="0.2">
      <c r="B143" s="184"/>
      <c r="C143" s="12" t="s">
        <v>76</v>
      </c>
      <c r="D143" s="25">
        <v>0.3</v>
      </c>
      <c r="E143" s="54">
        <f>F110</f>
        <v>0</v>
      </c>
      <c r="F143" s="35">
        <f>D143*E143</f>
        <v>0</v>
      </c>
    </row>
    <row r="144" spans="2:6" x14ac:dyDescent="0.2">
      <c r="B144" s="184" t="s">
        <v>77</v>
      </c>
      <c r="C144" s="12" t="s">
        <v>78</v>
      </c>
      <c r="D144" s="25">
        <v>0.25</v>
      </c>
      <c r="E144" s="54">
        <f>F126</f>
        <v>0</v>
      </c>
      <c r="F144" s="35">
        <f>D144*E144</f>
        <v>0</v>
      </c>
    </row>
    <row r="145" spans="1:7" x14ac:dyDescent="0.2">
      <c r="B145" s="184"/>
      <c r="C145" s="12" t="s">
        <v>79</v>
      </c>
      <c r="D145" s="25">
        <v>0.1</v>
      </c>
      <c r="E145" s="54">
        <f>F134</f>
        <v>0</v>
      </c>
      <c r="F145" s="35">
        <f>D145*E145</f>
        <v>0</v>
      </c>
    </row>
    <row r="146" spans="1:7" s="16" customFormat="1" x14ac:dyDescent="0.2">
      <c r="B146" s="55" t="s">
        <v>80</v>
      </c>
      <c r="C146" s="56"/>
      <c r="D146" s="57">
        <v>1</v>
      </c>
      <c r="E146" s="58"/>
      <c r="F146" s="59">
        <f>SUM(F141:F145)</f>
        <v>0</v>
      </c>
    </row>
    <row r="147" spans="1:7" s="16" customFormat="1" x14ac:dyDescent="0.2">
      <c r="B147" s="60"/>
      <c r="C147" s="61"/>
      <c r="D147" s="62"/>
      <c r="E147" s="63"/>
      <c r="F147" s="64"/>
    </row>
    <row r="148" spans="1:7" s="16" customFormat="1" x14ac:dyDescent="0.2">
      <c r="A148" s="2"/>
      <c r="B148" s="185" t="s">
        <v>81</v>
      </c>
      <c r="C148" s="185"/>
      <c r="D148" s="185"/>
      <c r="E148" s="185"/>
      <c r="F148" s="185"/>
    </row>
    <row r="149" spans="1:7" s="16" customFormat="1" x14ac:dyDescent="0.2">
      <c r="A149" s="2"/>
      <c r="B149" s="65"/>
      <c r="C149" s="65"/>
      <c r="D149" s="65"/>
      <c r="E149" s="65"/>
      <c r="F149" s="65"/>
    </row>
    <row r="150" spans="1:7" ht="50.45" customHeight="1" x14ac:dyDescent="0.2">
      <c r="B150" s="186" t="s">
        <v>82</v>
      </c>
      <c r="C150" s="186"/>
      <c r="D150" s="186"/>
      <c r="E150" s="186"/>
      <c r="F150" s="186"/>
    </row>
    <row r="151" spans="1:7" x14ac:dyDescent="0.2">
      <c r="B151" s="65"/>
      <c r="C151" s="65"/>
      <c r="D151" s="65"/>
      <c r="E151" s="65"/>
      <c r="F151" s="65"/>
    </row>
    <row r="152" spans="1:7" ht="24" x14ac:dyDescent="0.2">
      <c r="B152" s="43"/>
      <c r="C152" s="22" t="s">
        <v>14</v>
      </c>
      <c r="D152" s="22" t="s">
        <v>15</v>
      </c>
      <c r="E152" s="22" t="s">
        <v>83</v>
      </c>
      <c r="F152" s="22" t="s">
        <v>17</v>
      </c>
    </row>
    <row r="153" spans="1:7" ht="60.6" customHeight="1" x14ac:dyDescent="0.2">
      <c r="B153" s="5" t="s">
        <v>84</v>
      </c>
      <c r="C153" s="34" t="s">
        <v>113</v>
      </c>
      <c r="D153" s="66">
        <v>0.5</v>
      </c>
      <c r="E153" s="67"/>
      <c r="F153" s="68">
        <f>D153*E153</f>
        <v>0</v>
      </c>
      <c r="G153" s="4">
        <v>1</v>
      </c>
    </row>
    <row r="154" spans="1:7" ht="240" x14ac:dyDescent="0.2">
      <c r="B154" s="5" t="s">
        <v>85</v>
      </c>
      <c r="C154" s="34" t="s">
        <v>114</v>
      </c>
      <c r="D154" s="66">
        <v>0.5</v>
      </c>
      <c r="E154" s="5"/>
      <c r="F154" s="68">
        <f>D154*E154</f>
        <v>0</v>
      </c>
      <c r="G154" s="4">
        <v>4</v>
      </c>
    </row>
    <row r="155" spans="1:7" x14ac:dyDescent="0.2">
      <c r="B155" s="69"/>
      <c r="C155" s="70" t="s">
        <v>86</v>
      </c>
      <c r="D155" s="40">
        <f>SUM(D153:D154)</f>
        <v>1</v>
      </c>
      <c r="E155" s="71"/>
      <c r="F155" s="72">
        <f>SUM(F153:F154)</f>
        <v>0</v>
      </c>
    </row>
    <row r="156" spans="1:7" x14ac:dyDescent="0.2">
      <c r="B156" s="69"/>
      <c r="C156" s="73"/>
      <c r="D156" s="74"/>
      <c r="E156" s="75"/>
      <c r="F156" s="76"/>
    </row>
    <row r="157" spans="1:7" ht="32.450000000000003" customHeight="1" x14ac:dyDescent="0.2">
      <c r="B157" s="69" t="s">
        <v>87</v>
      </c>
      <c r="C157" s="187" t="s">
        <v>88</v>
      </c>
      <c r="D157" s="187"/>
      <c r="E157" s="187"/>
      <c r="F157" s="187"/>
    </row>
    <row r="158" spans="1:7" ht="46.9" customHeight="1" x14ac:dyDescent="0.2">
      <c r="A158" s="16"/>
      <c r="B158" s="60"/>
      <c r="C158" s="205" t="s">
        <v>89</v>
      </c>
      <c r="D158" s="205"/>
      <c r="E158" s="205"/>
      <c r="F158" s="205"/>
    </row>
    <row r="159" spans="1:7" ht="18" customHeight="1" x14ac:dyDescent="0.2">
      <c r="A159" s="16"/>
      <c r="B159" s="185" t="s">
        <v>90</v>
      </c>
      <c r="C159" s="185"/>
      <c r="D159" s="185"/>
      <c r="E159" s="185"/>
      <c r="F159" s="185"/>
    </row>
    <row r="160" spans="1:7" ht="12.6" customHeight="1" x14ac:dyDescent="0.2">
      <c r="B160" s="1"/>
      <c r="C160" s="1"/>
      <c r="D160" s="1"/>
      <c r="E160" s="1"/>
      <c r="F160" s="1"/>
    </row>
    <row r="161" spans="2:10" ht="12.6" customHeight="1" x14ac:dyDescent="0.2">
      <c r="B161" s="197" t="s">
        <v>91</v>
      </c>
      <c r="C161" s="197"/>
      <c r="D161" s="197"/>
      <c r="E161" s="197"/>
      <c r="F161" s="197"/>
    </row>
    <row r="162" spans="2:10" ht="48.75" customHeight="1" x14ac:dyDescent="0.2">
      <c r="B162" s="206" t="s">
        <v>343</v>
      </c>
      <c r="C162" s="206"/>
      <c r="D162" s="206"/>
      <c r="E162" s="206"/>
      <c r="F162" s="206"/>
    </row>
    <row r="163" spans="2:10" ht="31.5" customHeight="1" x14ac:dyDescent="0.2">
      <c r="B163" s="207" t="s">
        <v>344</v>
      </c>
      <c r="C163" s="208"/>
      <c r="D163" s="208"/>
      <c r="E163" s="208"/>
      <c r="F163" s="208"/>
    </row>
    <row r="164" spans="2:10" ht="49.15" customHeight="1" x14ac:dyDescent="0.2">
      <c r="B164" s="22" t="s">
        <v>345</v>
      </c>
      <c r="C164" s="22" t="s">
        <v>346</v>
      </c>
      <c r="F164" s="1"/>
    </row>
    <row r="165" spans="2:10" ht="28.5" customHeight="1" x14ac:dyDescent="0.2">
      <c r="B165" s="5"/>
      <c r="C165" s="85">
        <f>+IF(AND(B165&gt;1,B165&lt;=4.9),-1,IF(AND(B165&gt;=5,B165&lt;=6.99),1,IF(AND(B165&gt;=7,B165&lt;=8.99),2,IF(AND(B165&gt;=9),3,IF(AND(B165=0),0)))))</f>
        <v>0</v>
      </c>
      <c r="F165" s="1"/>
    </row>
    <row r="166" spans="2:10" ht="66" customHeight="1" x14ac:dyDescent="0.2">
      <c r="B166" s="209" t="s">
        <v>347</v>
      </c>
      <c r="C166" s="209"/>
      <c r="D166" s="209"/>
      <c r="E166" s="209"/>
      <c r="F166" s="209"/>
      <c r="H166" s="2" t="s">
        <v>92</v>
      </c>
    </row>
    <row r="167" spans="2:10" x14ac:dyDescent="0.2">
      <c r="B167" s="7" t="s">
        <v>95</v>
      </c>
      <c r="C167" s="8"/>
      <c r="D167" s="8"/>
      <c r="E167" s="8"/>
      <c r="F167" s="8"/>
      <c r="H167" s="77"/>
      <c r="I167" s="75"/>
    </row>
    <row r="168" spans="2:10" ht="12.75" thickBot="1" x14ac:dyDescent="0.25">
      <c r="B168" s="1"/>
      <c r="C168" s="1"/>
      <c r="D168" s="1"/>
      <c r="E168" s="1"/>
      <c r="F168" s="1"/>
      <c r="H168" s="75"/>
      <c r="I168" s="75"/>
    </row>
    <row r="169" spans="2:10" ht="49.5" thickBot="1" x14ac:dyDescent="0.3">
      <c r="B169" s="1"/>
      <c r="C169" s="1"/>
      <c r="D169" s="151" t="s">
        <v>70</v>
      </c>
      <c r="E169" s="152" t="s">
        <v>115</v>
      </c>
      <c r="F169"/>
      <c r="H169" s="75"/>
      <c r="I169" s="75"/>
    </row>
    <row r="170" spans="2:10" ht="15" x14ac:dyDescent="0.25">
      <c r="B170" s="1"/>
      <c r="C170" s="153" t="s">
        <v>116</v>
      </c>
      <c r="D170" s="154">
        <v>0.7</v>
      </c>
      <c r="E170" s="155">
        <f>D170*F146</f>
        <v>0</v>
      </c>
      <c r="F170"/>
    </row>
    <row r="171" spans="2:10" ht="15" x14ac:dyDescent="0.25">
      <c r="B171" s="1"/>
      <c r="C171" s="156" t="s">
        <v>96</v>
      </c>
      <c r="D171" s="79">
        <v>0.2</v>
      </c>
      <c r="E171" s="157">
        <f>D171*F155</f>
        <v>0</v>
      </c>
      <c r="F171"/>
    </row>
    <row r="172" spans="2:10" ht="15" x14ac:dyDescent="0.25">
      <c r="B172" s="1"/>
      <c r="C172" s="158" t="s">
        <v>97</v>
      </c>
      <c r="D172" s="78">
        <v>0.1</v>
      </c>
      <c r="E172" s="157">
        <f>D172*C165</f>
        <v>0</v>
      </c>
      <c r="F172"/>
    </row>
    <row r="173" spans="2:10" ht="18.75" x14ac:dyDescent="0.25">
      <c r="B173" s="80" t="s">
        <v>94</v>
      </c>
      <c r="C173" s="159" t="s">
        <v>98</v>
      </c>
      <c r="D173" s="57">
        <v>1</v>
      </c>
      <c r="E173" s="162">
        <f>SUM(E170:E172)</f>
        <v>0</v>
      </c>
      <c r="F173"/>
      <c r="G173" s="6"/>
    </row>
    <row r="174" spans="2:10" ht="15" x14ac:dyDescent="0.25">
      <c r="B174" s="80" t="s">
        <v>99</v>
      </c>
      <c r="C174" s="160" t="s">
        <v>100</v>
      </c>
      <c r="D174" s="188" t="str">
        <f>+IF(OR(E118&lt;=2,E122&lt;=2,E102&lt;=2,E106&lt;=2,E89&lt;=2,E90&lt;=2,E109&lt;=2,E119&lt;=2,E121&lt;=2),"SI","NO")</f>
        <v>SI</v>
      </c>
      <c r="E174" s="189"/>
      <c r="F174"/>
      <c r="G174" s="6"/>
      <c r="J174" s="2" t="s">
        <v>92</v>
      </c>
    </row>
    <row r="175" spans="2:10" ht="14.45" customHeight="1" thickBot="1" x14ac:dyDescent="0.25">
      <c r="B175" s="1"/>
      <c r="C175" s="161" t="s">
        <v>101</v>
      </c>
      <c r="D175" s="163" t="str">
        <f>+IF(OR(E173&lt;=2.908,D174="SI"),"No adjudicable","Adjudicable")</f>
        <v>No adjudicable</v>
      </c>
      <c r="E175" s="164"/>
      <c r="G175" s="6"/>
      <c r="J175" s="2" t="s">
        <v>93</v>
      </c>
    </row>
    <row r="176" spans="2:10" ht="14.45" customHeight="1" x14ac:dyDescent="0.2">
      <c r="B176" s="1"/>
      <c r="C176" s="174"/>
      <c r="D176" s="174"/>
      <c r="E176" s="174"/>
      <c r="F176" s="81"/>
      <c r="G176" s="6"/>
    </row>
    <row r="177" spans="2:7" x14ac:dyDescent="0.2">
      <c r="B177" s="1"/>
      <c r="C177" s="1"/>
      <c r="D177" s="1"/>
      <c r="E177" s="1"/>
      <c r="F177" s="1"/>
      <c r="G177" s="6"/>
    </row>
    <row r="178" spans="2:7" x14ac:dyDescent="0.2">
      <c r="B178" s="33" t="s">
        <v>102</v>
      </c>
      <c r="C178" s="33" t="s">
        <v>101</v>
      </c>
      <c r="D178" s="175" t="s">
        <v>0</v>
      </c>
      <c r="E178" s="176"/>
      <c r="F178" s="177"/>
    </row>
    <row r="179" spans="2:7" ht="93" customHeight="1" x14ac:dyDescent="0.2">
      <c r="B179" s="5" t="s">
        <v>348</v>
      </c>
      <c r="C179" s="82" t="s">
        <v>103</v>
      </c>
      <c r="D179" s="178" t="s">
        <v>104</v>
      </c>
      <c r="E179" s="179"/>
      <c r="F179" s="180"/>
    </row>
    <row r="180" spans="2:7" ht="109.5" customHeight="1" x14ac:dyDescent="0.2">
      <c r="B180" s="83" t="s">
        <v>349</v>
      </c>
      <c r="C180" s="82" t="s">
        <v>105</v>
      </c>
      <c r="D180" s="181" t="s">
        <v>106</v>
      </c>
      <c r="E180" s="182"/>
      <c r="F180" s="183"/>
    </row>
    <row r="181" spans="2:7" x14ac:dyDescent="0.2">
      <c r="B181" s="84"/>
      <c r="C181" s="84"/>
      <c r="D181" s="84"/>
      <c r="E181" s="84"/>
      <c r="F181" s="84"/>
    </row>
    <row r="182" spans="2:7" x14ac:dyDescent="0.2">
      <c r="B182" s="84"/>
      <c r="C182" s="84"/>
      <c r="D182" s="84"/>
      <c r="E182" s="84"/>
      <c r="F182" s="84"/>
    </row>
    <row r="183" spans="2:7" x14ac:dyDescent="0.2">
      <c r="B183" s="1"/>
      <c r="C183" s="1"/>
      <c r="D183" s="165"/>
      <c r="E183" s="166"/>
      <c r="F183" s="167"/>
    </row>
    <row r="184" spans="2:7" x14ac:dyDescent="0.2">
      <c r="B184" s="1"/>
      <c r="C184" s="1"/>
      <c r="D184" s="168"/>
      <c r="E184" s="169"/>
      <c r="F184" s="170"/>
    </row>
    <row r="185" spans="2:7" x14ac:dyDescent="0.2">
      <c r="B185" s="1"/>
      <c r="C185" s="1"/>
      <c r="D185" s="171"/>
      <c r="E185" s="172"/>
      <c r="F185" s="173"/>
    </row>
    <row r="186" spans="2:7" x14ac:dyDescent="0.2">
      <c r="B186" s="1"/>
      <c r="C186" s="1"/>
      <c r="D186" s="166" t="s">
        <v>107</v>
      </c>
      <c r="E186" s="166"/>
      <c r="F186" s="166"/>
    </row>
    <row r="187" spans="2:7" x14ac:dyDescent="0.2">
      <c r="B187" s="1"/>
      <c r="C187" s="1"/>
      <c r="D187" s="1"/>
      <c r="E187" s="1"/>
      <c r="F187" s="1"/>
    </row>
    <row r="188" spans="2:7" x14ac:dyDescent="0.2">
      <c r="B188" s="1"/>
      <c r="C188" s="1"/>
      <c r="D188" s="1"/>
      <c r="E188" s="1"/>
      <c r="F188" s="1"/>
    </row>
  </sheetData>
  <protectedRanges>
    <protectedRange sqref="A135:IV136" name="Rango5"/>
    <protectedRange sqref="E132:E133 E76:E82 E89:E95 E102:E109 E118:E125 E154" name="Rango2"/>
    <protectedRange sqref="C63:F68" name="Rango1"/>
    <protectedRange sqref="C84 C97 C111 C127 C135 D183" name="Rango3_1"/>
    <protectedRange sqref="A127:IV128" name="Rango9"/>
    <protectedRange sqref="A135:IV136" name="Rango10"/>
    <protectedRange sqref="A111:IV112" name="Rango11"/>
    <protectedRange sqref="A97:IV98" name="Rango12"/>
    <protectedRange sqref="A84:IV85" name="Rango13"/>
    <protectedRange sqref="D153:D156" name="Rango7_1"/>
    <protectedRange sqref="E153" name="Rango7"/>
    <protectedRange sqref="D157" name="Rango7_2"/>
    <protectedRange sqref="D174" name="Rango14_1"/>
    <protectedRange sqref="B166" name="Rango4_1"/>
    <protectedRange sqref="B165" name="Rango4_1_1"/>
  </protectedRanges>
  <mergeCells count="32">
    <mergeCell ref="D186:F186"/>
    <mergeCell ref="B161:F161"/>
    <mergeCell ref="C63:F63"/>
    <mergeCell ref="C135:F136"/>
    <mergeCell ref="D64:F64"/>
    <mergeCell ref="D65:F65"/>
    <mergeCell ref="C84:F85"/>
    <mergeCell ref="C97:F98"/>
    <mergeCell ref="C111:F112"/>
    <mergeCell ref="C127:F128"/>
    <mergeCell ref="C158:F158"/>
    <mergeCell ref="B159:F159"/>
    <mergeCell ref="B162:F162"/>
    <mergeCell ref="B163:F163"/>
    <mergeCell ref="B166:F166"/>
    <mergeCell ref="B141:B143"/>
    <mergeCell ref="G65:H65"/>
    <mergeCell ref="C66:F66"/>
    <mergeCell ref="D67:F67"/>
    <mergeCell ref="G67:H67"/>
    <mergeCell ref="D68:F68"/>
    <mergeCell ref="B144:B145"/>
    <mergeCell ref="B148:F148"/>
    <mergeCell ref="B150:F150"/>
    <mergeCell ref="C157:F157"/>
    <mergeCell ref="D174:E174"/>
    <mergeCell ref="D175:E175"/>
    <mergeCell ref="D183:F185"/>
    <mergeCell ref="C176:E176"/>
    <mergeCell ref="D178:F178"/>
    <mergeCell ref="D179:F179"/>
    <mergeCell ref="D180:F180"/>
  </mergeCells>
  <conditionalFormatting sqref="D174">
    <cfRule type="cellIs" dxfId="3" priority="11" operator="equal">
      <formula>"si"</formula>
    </cfRule>
  </conditionalFormatting>
  <conditionalFormatting sqref="D175">
    <cfRule type="cellIs" dxfId="2" priority="7" operator="equal">
      <formula>"No adjudicable"</formula>
    </cfRule>
  </conditionalFormatting>
  <conditionalFormatting sqref="E169:E173">
    <cfRule type="expression" dxfId="1" priority="3">
      <formula>#REF!&lt;1</formula>
    </cfRule>
    <cfRule type="expression" dxfId="0" priority="4">
      <formula>#REF!&gt;=1</formula>
    </cfRule>
  </conditionalFormatting>
  <dataValidations count="3">
    <dataValidation type="whole" allowBlank="1" showInputMessage="1" showErrorMessage="1" sqref="E132:E133 E125 E76:E82 E89:E95 E102:E109 E118:E123 E154">
      <formula1>1</formula1>
      <formula2>4</formula2>
    </dataValidation>
    <dataValidation type="list" allowBlank="1" showInputMessage="1" showErrorMessage="1" sqref="E124 E153">
      <formula1>$G$153:$G$154</formula1>
    </dataValidation>
    <dataValidation type="decimal" allowBlank="1" showInputMessage="1" showErrorMessage="1" sqref="B165">
      <formula1>0</formula1>
      <formula2>10</formula2>
    </dataValidation>
  </dataValidations>
  <pageMargins left="0.7" right="0.7" top="0.75" bottom="0.75" header="0.3" footer="0.3"/>
  <pageSetup paperSize="14" scale="93" orientation="portrait" verticalDpi="0" r:id="rId1"/>
  <rowBreaks count="5" manualBreakCount="5">
    <brk id="69" max="5" man="1"/>
    <brk id="86" max="5" man="1"/>
    <brk id="112" max="5" man="1"/>
    <brk id="137" max="5" man="1"/>
    <brk id="158" max="5" man="1"/>
  </rowBreaks>
  <ignoredErrors>
    <ignoredError sqref="E17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113"/>
  <sheetViews>
    <sheetView topLeftCell="A82" zoomScaleNormal="100" zoomScaleSheetLayoutView="70" workbookViewId="0">
      <selection activeCell="J99" sqref="J99"/>
    </sheetView>
  </sheetViews>
  <sheetFormatPr baseColWidth="10" defaultRowHeight="15" x14ac:dyDescent="0.25"/>
  <cols>
    <col min="1" max="1" width="7.140625" customWidth="1"/>
    <col min="2" max="6" width="31.7109375" customWidth="1"/>
  </cols>
  <sheetData>
    <row r="9" spans="1:6" ht="49.15" customHeight="1" x14ac:dyDescent="0.25"/>
    <row r="10" spans="1:6" x14ac:dyDescent="0.25">
      <c r="A10" s="86" t="s">
        <v>117</v>
      </c>
    </row>
    <row r="11" spans="1:6" ht="15.75" thickBot="1" x14ac:dyDescent="0.3"/>
    <row r="12" spans="1:6" ht="16.5" thickTop="1" thickBot="1" x14ac:dyDescent="0.3">
      <c r="A12" s="100" t="s">
        <v>118</v>
      </c>
      <c r="B12" s="101" t="s">
        <v>14</v>
      </c>
      <c r="C12" s="101">
        <v>1</v>
      </c>
      <c r="D12" s="101">
        <v>2</v>
      </c>
      <c r="E12" s="101">
        <v>3</v>
      </c>
      <c r="F12" s="101">
        <v>4</v>
      </c>
    </row>
    <row r="13" spans="1:6" ht="98.45" customHeight="1" thickTop="1" x14ac:dyDescent="0.25">
      <c r="A13" s="226" t="s">
        <v>119</v>
      </c>
      <c r="B13" s="226" t="s">
        <v>120</v>
      </c>
      <c r="C13" s="103" t="s">
        <v>137</v>
      </c>
      <c r="D13" s="103" t="s">
        <v>138</v>
      </c>
      <c r="E13" s="238" t="s">
        <v>122</v>
      </c>
      <c r="F13" s="229" t="s">
        <v>139</v>
      </c>
    </row>
    <row r="14" spans="1:6" x14ac:dyDescent="0.25">
      <c r="A14" s="227"/>
      <c r="B14" s="227"/>
      <c r="C14" s="103" t="s">
        <v>140</v>
      </c>
      <c r="D14" s="103" t="s">
        <v>121</v>
      </c>
      <c r="E14" s="239"/>
      <c r="F14" s="230"/>
    </row>
    <row r="15" spans="1:6" ht="48.75" thickBot="1" x14ac:dyDescent="0.3">
      <c r="A15" s="228"/>
      <c r="B15" s="228"/>
      <c r="C15" s="147" t="s">
        <v>335</v>
      </c>
      <c r="D15" s="148" t="s">
        <v>336</v>
      </c>
      <c r="E15" s="240"/>
      <c r="F15" s="231"/>
    </row>
    <row r="16" spans="1:6" ht="36.75" thickTop="1" x14ac:dyDescent="0.25">
      <c r="A16" s="226" t="s">
        <v>123</v>
      </c>
      <c r="B16" s="226" t="s">
        <v>124</v>
      </c>
      <c r="C16" s="241" t="s">
        <v>141</v>
      </c>
      <c r="D16" s="105" t="s">
        <v>142</v>
      </c>
      <c r="E16" s="244" t="s">
        <v>143</v>
      </c>
      <c r="F16" s="247" t="s">
        <v>144</v>
      </c>
    </row>
    <row r="17" spans="1:6" x14ac:dyDescent="0.25">
      <c r="A17" s="227"/>
      <c r="B17" s="227"/>
      <c r="C17" s="242"/>
      <c r="D17" s="105" t="s">
        <v>125</v>
      </c>
      <c r="E17" s="245"/>
      <c r="F17" s="248"/>
    </row>
    <row r="18" spans="1:6" ht="36.75" thickBot="1" x14ac:dyDescent="0.3">
      <c r="A18" s="228"/>
      <c r="B18" s="228"/>
      <c r="C18" s="243"/>
      <c r="D18" s="106" t="s">
        <v>145</v>
      </c>
      <c r="E18" s="246"/>
      <c r="F18" s="249"/>
    </row>
    <row r="19" spans="1:6" ht="48.75" thickTop="1" x14ac:dyDescent="0.25">
      <c r="A19" s="226" t="s">
        <v>126</v>
      </c>
      <c r="B19" s="226" t="s">
        <v>127</v>
      </c>
      <c r="C19" s="103" t="s">
        <v>146</v>
      </c>
      <c r="D19" s="103" t="s">
        <v>147</v>
      </c>
      <c r="E19" s="103" t="s">
        <v>148</v>
      </c>
      <c r="F19" s="236" t="s">
        <v>149</v>
      </c>
    </row>
    <row r="20" spans="1:6" x14ac:dyDescent="0.25">
      <c r="A20" s="227"/>
      <c r="B20" s="227"/>
      <c r="C20" s="103" t="s">
        <v>121</v>
      </c>
      <c r="D20" s="103" t="s">
        <v>121</v>
      </c>
      <c r="E20" s="103" t="s">
        <v>128</v>
      </c>
      <c r="F20" s="230"/>
    </row>
    <row r="21" spans="1:6" ht="48" x14ac:dyDescent="0.25">
      <c r="A21" s="227"/>
      <c r="B21" s="227"/>
      <c r="C21" s="103" t="s">
        <v>150</v>
      </c>
      <c r="D21" s="103" t="s">
        <v>151</v>
      </c>
      <c r="E21" s="103" t="s">
        <v>152</v>
      </c>
      <c r="F21" s="230"/>
    </row>
    <row r="22" spans="1:6" x14ac:dyDescent="0.25">
      <c r="A22" s="227"/>
      <c r="B22" s="227"/>
      <c r="C22" s="97"/>
      <c r="D22" s="103" t="s">
        <v>121</v>
      </c>
      <c r="E22" s="103" t="s">
        <v>129</v>
      </c>
      <c r="F22" s="230"/>
    </row>
    <row r="23" spans="1:6" ht="48.75" thickBot="1" x14ac:dyDescent="0.3">
      <c r="A23" s="228"/>
      <c r="B23" s="228"/>
      <c r="C23" s="98"/>
      <c r="D23" s="104" t="s">
        <v>153</v>
      </c>
      <c r="E23" s="98"/>
      <c r="F23" s="231"/>
    </row>
    <row r="24" spans="1:6" ht="85.5" thickTop="1" thickBot="1" x14ac:dyDescent="0.3">
      <c r="A24" s="102" t="s">
        <v>130</v>
      </c>
      <c r="B24" s="96" t="s">
        <v>24</v>
      </c>
      <c r="C24" s="104" t="s">
        <v>154</v>
      </c>
      <c r="D24" s="104" t="s">
        <v>131</v>
      </c>
      <c r="E24" s="104" t="s">
        <v>155</v>
      </c>
      <c r="F24" s="104" t="s">
        <v>156</v>
      </c>
    </row>
    <row r="25" spans="1:6" ht="85.5" thickTop="1" thickBot="1" x14ac:dyDescent="0.3">
      <c r="A25" s="102" t="s">
        <v>132</v>
      </c>
      <c r="B25" s="96" t="s">
        <v>26</v>
      </c>
      <c r="C25" s="96" t="s">
        <v>157</v>
      </c>
      <c r="D25" s="96" t="s">
        <v>158</v>
      </c>
      <c r="E25" s="96" t="s">
        <v>159</v>
      </c>
      <c r="F25" s="96" t="s">
        <v>160</v>
      </c>
    </row>
    <row r="26" spans="1:6" ht="52.15" customHeight="1" thickTop="1" x14ac:dyDescent="0.25">
      <c r="A26" s="226" t="s">
        <v>133</v>
      </c>
      <c r="B26" s="232" t="s">
        <v>287</v>
      </c>
      <c r="C26" s="95" t="s">
        <v>161</v>
      </c>
      <c r="D26" s="229" t="s">
        <v>162</v>
      </c>
      <c r="E26" s="229" t="s">
        <v>163</v>
      </c>
      <c r="F26" s="229" t="s">
        <v>164</v>
      </c>
    </row>
    <row r="27" spans="1:6" x14ac:dyDescent="0.25">
      <c r="A27" s="227"/>
      <c r="B27" s="237"/>
      <c r="C27" s="95" t="s">
        <v>121</v>
      </c>
      <c r="D27" s="230"/>
      <c r="E27" s="230"/>
      <c r="F27" s="230"/>
    </row>
    <row r="28" spans="1:6" ht="53.45" customHeight="1" thickBot="1" x14ac:dyDescent="0.3">
      <c r="A28" s="228"/>
      <c r="B28" s="233"/>
      <c r="C28" s="96" t="s">
        <v>289</v>
      </c>
      <c r="D28" s="231"/>
      <c r="E28" s="231"/>
      <c r="F28" s="231"/>
    </row>
    <row r="29" spans="1:6" ht="36" customHeight="1" thickTop="1" x14ac:dyDescent="0.25">
      <c r="A29" s="226" t="s">
        <v>134</v>
      </c>
      <c r="B29" s="232" t="s">
        <v>288</v>
      </c>
      <c r="C29" s="95" t="s">
        <v>165</v>
      </c>
      <c r="D29" s="229" t="s">
        <v>166</v>
      </c>
      <c r="E29" s="229" t="s">
        <v>167</v>
      </c>
      <c r="F29" s="229" t="s">
        <v>168</v>
      </c>
    </row>
    <row r="30" spans="1:6" ht="61.9" customHeight="1" thickBot="1" x14ac:dyDescent="0.3">
      <c r="A30" s="228"/>
      <c r="B30" s="233"/>
      <c r="C30" s="96" t="s">
        <v>135</v>
      </c>
      <c r="D30" s="231"/>
      <c r="E30" s="231"/>
      <c r="F30" s="231"/>
    </row>
    <row r="31" spans="1:6" ht="15.75" thickTop="1" x14ac:dyDescent="0.25">
      <c r="A31" s="99"/>
      <c r="B31" s="99"/>
      <c r="C31" s="99"/>
      <c r="D31" s="99"/>
      <c r="E31" s="99"/>
      <c r="F31" s="99"/>
    </row>
    <row r="32" spans="1:6" x14ac:dyDescent="0.25">
      <c r="A32" s="107" t="s">
        <v>136</v>
      </c>
      <c r="B32" s="99"/>
      <c r="C32" s="99"/>
      <c r="D32" s="99"/>
      <c r="E32" s="99"/>
      <c r="F32" s="99"/>
    </row>
    <row r="34" spans="1:6" x14ac:dyDescent="0.25">
      <c r="A34" s="108" t="s">
        <v>169</v>
      </c>
    </row>
    <row r="35" spans="1:6" ht="15.75" thickBot="1" x14ac:dyDescent="0.3"/>
    <row r="36" spans="1:6" ht="16.5" thickTop="1" thickBot="1" x14ac:dyDescent="0.3">
      <c r="A36" s="111" t="s">
        <v>118</v>
      </c>
      <c r="B36" s="112" t="s">
        <v>14</v>
      </c>
      <c r="C36" s="112">
        <v>1</v>
      </c>
      <c r="D36" s="112">
        <v>2</v>
      </c>
      <c r="E36" s="112">
        <v>3</v>
      </c>
      <c r="F36" s="112">
        <v>4</v>
      </c>
    </row>
    <row r="37" spans="1:6" ht="30" customHeight="1" thickTop="1" x14ac:dyDescent="0.25">
      <c r="A37" s="234" t="s">
        <v>170</v>
      </c>
      <c r="B37" s="234" t="s">
        <v>171</v>
      </c>
      <c r="C37" s="109" t="s">
        <v>290</v>
      </c>
      <c r="D37" s="234" t="s">
        <v>178</v>
      </c>
      <c r="E37" s="234" t="s">
        <v>179</v>
      </c>
      <c r="F37" s="234" t="s">
        <v>180</v>
      </c>
    </row>
    <row r="38" spans="1:6" ht="70.150000000000006" customHeight="1" thickBot="1" x14ac:dyDescent="0.3">
      <c r="A38" s="235"/>
      <c r="B38" s="235"/>
      <c r="C38" s="113" t="s">
        <v>291</v>
      </c>
      <c r="D38" s="235"/>
      <c r="E38" s="235"/>
      <c r="F38" s="235"/>
    </row>
    <row r="39" spans="1:6" ht="94.15" customHeight="1" thickTop="1" thickBot="1" x14ac:dyDescent="0.3">
      <c r="A39" s="114" t="s">
        <v>172</v>
      </c>
      <c r="B39" s="110" t="s">
        <v>36</v>
      </c>
      <c r="C39" s="110" t="s">
        <v>181</v>
      </c>
      <c r="D39" s="110" t="s">
        <v>182</v>
      </c>
      <c r="E39" s="110" t="s">
        <v>183</v>
      </c>
      <c r="F39" s="110" t="s">
        <v>184</v>
      </c>
    </row>
    <row r="40" spans="1:6" ht="81.599999999999994" customHeight="1" thickTop="1" thickBot="1" x14ac:dyDescent="0.3">
      <c r="A40" s="115" t="s">
        <v>173</v>
      </c>
      <c r="B40" s="92" t="s">
        <v>37</v>
      </c>
      <c r="C40" s="92" t="s">
        <v>185</v>
      </c>
      <c r="D40" s="92" t="s">
        <v>186</v>
      </c>
      <c r="E40" s="92" t="s">
        <v>187</v>
      </c>
      <c r="F40" s="92" t="s">
        <v>188</v>
      </c>
    </row>
    <row r="41" spans="1:6" ht="24.75" thickTop="1" x14ac:dyDescent="0.25">
      <c r="A41" s="219" t="s">
        <v>174</v>
      </c>
      <c r="B41" s="219" t="s">
        <v>38</v>
      </c>
      <c r="C41" s="91" t="s">
        <v>189</v>
      </c>
      <c r="D41" s="219" t="s">
        <v>190</v>
      </c>
      <c r="E41" s="219" t="s">
        <v>191</v>
      </c>
      <c r="F41" s="219" t="s">
        <v>192</v>
      </c>
    </row>
    <row r="42" spans="1:6" ht="48.75" thickBot="1" x14ac:dyDescent="0.3">
      <c r="A42" s="221"/>
      <c r="B42" s="221"/>
      <c r="C42" s="92" t="s">
        <v>193</v>
      </c>
      <c r="D42" s="221"/>
      <c r="E42" s="221"/>
      <c r="F42" s="221"/>
    </row>
    <row r="43" spans="1:6" ht="36.75" thickTop="1" x14ac:dyDescent="0.25">
      <c r="A43" s="219" t="s">
        <v>175</v>
      </c>
      <c r="B43" s="219" t="s">
        <v>39</v>
      </c>
      <c r="C43" s="116" t="s">
        <v>194</v>
      </c>
      <c r="D43" s="116" t="s">
        <v>195</v>
      </c>
      <c r="E43" s="222" t="s">
        <v>196</v>
      </c>
      <c r="F43" s="222" t="s">
        <v>197</v>
      </c>
    </row>
    <row r="44" spans="1:6" x14ac:dyDescent="0.25">
      <c r="A44" s="220"/>
      <c r="B44" s="220"/>
      <c r="C44" s="116" t="s">
        <v>198</v>
      </c>
      <c r="D44" s="116" t="s">
        <v>199</v>
      </c>
      <c r="E44" s="223"/>
      <c r="F44" s="223"/>
    </row>
    <row r="45" spans="1:6" ht="36" x14ac:dyDescent="0.25">
      <c r="A45" s="220"/>
      <c r="B45" s="220"/>
      <c r="C45" s="116" t="s">
        <v>200</v>
      </c>
      <c r="D45" s="116" t="s">
        <v>201</v>
      </c>
      <c r="E45" s="223"/>
      <c r="F45" s="223"/>
    </row>
    <row r="46" spans="1:6" x14ac:dyDescent="0.25">
      <c r="A46" s="220"/>
      <c r="B46" s="220"/>
      <c r="C46" s="93"/>
      <c r="D46" s="116" t="s">
        <v>202</v>
      </c>
      <c r="E46" s="223"/>
      <c r="F46" s="223"/>
    </row>
    <row r="47" spans="1:6" ht="72.75" thickBot="1" x14ac:dyDescent="0.3">
      <c r="A47" s="221"/>
      <c r="B47" s="221"/>
      <c r="C47" s="94"/>
      <c r="D47" s="117" t="s">
        <v>203</v>
      </c>
      <c r="E47" s="224"/>
      <c r="F47" s="224"/>
    </row>
    <row r="48" spans="1:6" ht="33.6" customHeight="1" thickTop="1" x14ac:dyDescent="0.25">
      <c r="A48" s="219" t="s">
        <v>176</v>
      </c>
      <c r="B48" s="219" t="s">
        <v>40</v>
      </c>
      <c r="C48" s="93" t="s">
        <v>204</v>
      </c>
      <c r="D48" s="222" t="s">
        <v>205</v>
      </c>
      <c r="E48" s="222" t="s">
        <v>206</v>
      </c>
      <c r="F48" s="222" t="s">
        <v>207</v>
      </c>
    </row>
    <row r="49" spans="1:6" x14ac:dyDescent="0.25">
      <c r="A49" s="220"/>
      <c r="B49" s="220"/>
      <c r="C49" s="116" t="s">
        <v>208</v>
      </c>
      <c r="D49" s="223"/>
      <c r="E49" s="223"/>
      <c r="F49" s="223"/>
    </row>
    <row r="50" spans="1:6" ht="44.45" customHeight="1" thickBot="1" x14ac:dyDescent="0.3">
      <c r="A50" s="221"/>
      <c r="B50" s="221"/>
      <c r="C50" s="117" t="s">
        <v>209</v>
      </c>
      <c r="D50" s="224"/>
      <c r="E50" s="224"/>
      <c r="F50" s="224"/>
    </row>
    <row r="51" spans="1:6" ht="96" customHeight="1" thickTop="1" thickBot="1" x14ac:dyDescent="0.3">
      <c r="A51" s="115" t="s">
        <v>177</v>
      </c>
      <c r="B51" s="92" t="s">
        <v>41</v>
      </c>
      <c r="C51" s="149" t="s">
        <v>337</v>
      </c>
      <c r="D51" s="117" t="s">
        <v>210</v>
      </c>
      <c r="E51" s="117" t="s">
        <v>211</v>
      </c>
      <c r="F51" s="117" t="s">
        <v>212</v>
      </c>
    </row>
    <row r="52" spans="1:6" ht="15.75" thickTop="1" x14ac:dyDescent="0.25"/>
    <row r="54" spans="1:6" x14ac:dyDescent="0.25">
      <c r="A54" s="108" t="s">
        <v>213</v>
      </c>
    </row>
    <row r="55" spans="1:6" ht="15.75" thickBot="1" x14ac:dyDescent="0.3"/>
    <row r="56" spans="1:6" ht="16.5" thickTop="1" thickBot="1" x14ac:dyDescent="0.3">
      <c r="A56" s="100" t="s">
        <v>118</v>
      </c>
      <c r="B56" s="101" t="s">
        <v>14</v>
      </c>
      <c r="C56" s="101">
        <v>1</v>
      </c>
      <c r="D56" s="101">
        <v>2</v>
      </c>
      <c r="E56" s="101">
        <v>3</v>
      </c>
      <c r="F56" s="101">
        <v>4</v>
      </c>
    </row>
    <row r="57" spans="1:6" ht="77.45" customHeight="1" thickTop="1" thickBot="1" x14ac:dyDescent="0.3">
      <c r="A57" s="121" t="s">
        <v>214</v>
      </c>
      <c r="B57" s="118" t="s">
        <v>215</v>
      </c>
      <c r="C57" s="119" t="s">
        <v>231</v>
      </c>
      <c r="D57" s="119" t="s">
        <v>232</v>
      </c>
      <c r="E57" s="119" t="s">
        <v>233</v>
      </c>
      <c r="F57" s="119" t="s">
        <v>234</v>
      </c>
    </row>
    <row r="58" spans="1:6" ht="61.5" thickTop="1" thickBot="1" x14ac:dyDescent="0.3">
      <c r="A58" s="102" t="s">
        <v>216</v>
      </c>
      <c r="B58" s="96" t="s">
        <v>45</v>
      </c>
      <c r="C58" s="96" t="s">
        <v>235</v>
      </c>
      <c r="D58" s="96" t="s">
        <v>236</v>
      </c>
      <c r="E58" s="96" t="s">
        <v>237</v>
      </c>
      <c r="F58" s="96" t="s">
        <v>238</v>
      </c>
    </row>
    <row r="59" spans="1:6" ht="129" customHeight="1" thickTop="1" thickBot="1" x14ac:dyDescent="0.3">
      <c r="A59" s="102" t="s">
        <v>217</v>
      </c>
      <c r="B59" s="96" t="s">
        <v>46</v>
      </c>
      <c r="C59" s="96" t="s">
        <v>239</v>
      </c>
      <c r="D59" s="96" t="s">
        <v>240</v>
      </c>
      <c r="E59" s="96" t="s">
        <v>241</v>
      </c>
      <c r="F59" s="96" t="s">
        <v>242</v>
      </c>
    </row>
    <row r="60" spans="1:6" ht="96" customHeight="1" thickTop="1" thickBot="1" x14ac:dyDescent="0.3">
      <c r="A60" s="102" t="s">
        <v>218</v>
      </c>
      <c r="B60" s="96" t="s">
        <v>219</v>
      </c>
      <c r="C60" s="96" t="s">
        <v>243</v>
      </c>
      <c r="D60" s="96" t="s">
        <v>244</v>
      </c>
      <c r="E60" s="96" t="s">
        <v>245</v>
      </c>
      <c r="F60" s="96" t="s">
        <v>246</v>
      </c>
    </row>
    <row r="61" spans="1:6" ht="117" customHeight="1" thickTop="1" thickBot="1" x14ac:dyDescent="0.3">
      <c r="A61" s="121" t="s">
        <v>220</v>
      </c>
      <c r="B61" s="119" t="s">
        <v>221</v>
      </c>
      <c r="C61" s="122" t="s">
        <v>247</v>
      </c>
      <c r="D61" s="122" t="s">
        <v>248</v>
      </c>
      <c r="E61" s="122" t="s">
        <v>249</v>
      </c>
      <c r="F61" s="122" t="s">
        <v>250</v>
      </c>
    </row>
    <row r="62" spans="1:6" ht="46.9" customHeight="1" thickTop="1" x14ac:dyDescent="0.25">
      <c r="A62" s="226" t="s">
        <v>222</v>
      </c>
      <c r="B62" s="226" t="s">
        <v>223</v>
      </c>
      <c r="C62" s="229" t="s">
        <v>251</v>
      </c>
      <c r="D62" s="103" t="s">
        <v>252</v>
      </c>
      <c r="E62" s="229" t="s">
        <v>253</v>
      </c>
      <c r="F62" s="229" t="s">
        <v>254</v>
      </c>
    </row>
    <row r="63" spans="1:6" x14ac:dyDescent="0.25">
      <c r="A63" s="227"/>
      <c r="B63" s="227"/>
      <c r="C63" s="230"/>
      <c r="D63" s="103" t="s">
        <v>121</v>
      </c>
      <c r="E63" s="230"/>
      <c r="F63" s="230"/>
    </row>
    <row r="64" spans="1:6" ht="46.9" customHeight="1" x14ac:dyDescent="0.25">
      <c r="A64" s="227"/>
      <c r="B64" s="227"/>
      <c r="C64" s="230"/>
      <c r="D64" s="103" t="s">
        <v>255</v>
      </c>
      <c r="E64" s="230"/>
      <c r="F64" s="230"/>
    </row>
    <row r="65" spans="1:6" ht="39" customHeight="1" thickBot="1" x14ac:dyDescent="0.3">
      <c r="A65" s="228"/>
      <c r="B65" s="228"/>
      <c r="C65" s="231"/>
      <c r="D65" s="104"/>
      <c r="E65" s="231"/>
      <c r="F65" s="231"/>
    </row>
    <row r="66" spans="1:6" ht="87.6" customHeight="1" thickTop="1" thickBot="1" x14ac:dyDescent="0.3">
      <c r="A66" s="102" t="s">
        <v>224</v>
      </c>
      <c r="B66" s="96" t="s">
        <v>51</v>
      </c>
      <c r="C66" s="104" t="s">
        <v>256</v>
      </c>
      <c r="D66" s="104" t="s">
        <v>257</v>
      </c>
      <c r="E66" s="104" t="s">
        <v>258</v>
      </c>
      <c r="F66" s="104" t="s">
        <v>259</v>
      </c>
    </row>
    <row r="67" spans="1:6" ht="81.599999999999994" customHeight="1" thickTop="1" thickBot="1" x14ac:dyDescent="0.3">
      <c r="A67" s="125" t="s">
        <v>225</v>
      </c>
      <c r="B67" s="119" t="s">
        <v>226</v>
      </c>
      <c r="C67" s="122" t="s">
        <v>260</v>
      </c>
      <c r="D67" s="122" t="s">
        <v>261</v>
      </c>
      <c r="E67" s="122" t="s">
        <v>262</v>
      </c>
      <c r="F67" s="122" t="s">
        <v>263</v>
      </c>
    </row>
    <row r="68" spans="1:6" ht="15.75" thickTop="1" x14ac:dyDescent="0.25">
      <c r="A68" s="99"/>
      <c r="B68" s="99"/>
      <c r="C68" s="99"/>
      <c r="D68" s="99"/>
      <c r="E68" s="99"/>
      <c r="F68" s="99"/>
    </row>
    <row r="69" spans="1:6" x14ac:dyDescent="0.25">
      <c r="A69" s="99"/>
      <c r="B69" s="99"/>
      <c r="C69" s="99"/>
      <c r="D69" s="99"/>
      <c r="E69" s="99"/>
      <c r="F69" s="99"/>
    </row>
    <row r="70" spans="1:6" x14ac:dyDescent="0.25">
      <c r="A70" s="123" t="s">
        <v>227</v>
      </c>
      <c r="B70" s="99"/>
      <c r="C70" s="99"/>
      <c r="D70" s="99"/>
      <c r="E70" s="99"/>
      <c r="F70" s="99"/>
    </row>
    <row r="71" spans="1:6" ht="32.450000000000003" customHeight="1" x14ac:dyDescent="0.25">
      <c r="A71" s="211" t="s">
        <v>228</v>
      </c>
      <c r="B71" s="211"/>
      <c r="C71" s="211"/>
      <c r="D71" s="211"/>
      <c r="E71" s="211"/>
      <c r="F71" s="211"/>
    </row>
    <row r="72" spans="1:6" ht="13.15" customHeight="1" x14ac:dyDescent="0.25">
      <c r="A72" s="212" t="s">
        <v>229</v>
      </c>
      <c r="B72" s="212"/>
      <c r="C72" s="212"/>
      <c r="D72" s="212"/>
      <c r="E72" s="212"/>
      <c r="F72" s="212"/>
    </row>
    <row r="73" spans="1:6" ht="25.15" customHeight="1" x14ac:dyDescent="0.25">
      <c r="A73" s="211" t="s">
        <v>230</v>
      </c>
      <c r="B73" s="211"/>
      <c r="C73" s="211"/>
      <c r="D73" s="211"/>
      <c r="E73" s="211"/>
      <c r="F73" s="211"/>
    </row>
    <row r="74" spans="1:6" x14ac:dyDescent="0.25">
      <c r="A74" s="120"/>
      <c r="B74" s="99"/>
      <c r="C74" s="99"/>
      <c r="D74" s="99"/>
      <c r="E74" s="99"/>
      <c r="F74" s="99"/>
    </row>
    <row r="75" spans="1:6" ht="15.75" x14ac:dyDescent="0.25">
      <c r="A75" s="124" t="s">
        <v>264</v>
      </c>
    </row>
    <row r="76" spans="1:6" ht="15.75" thickBot="1" x14ac:dyDescent="0.3"/>
    <row r="77" spans="1:6" ht="16.5" thickTop="1" thickBot="1" x14ac:dyDescent="0.3">
      <c r="A77" s="100" t="s">
        <v>118</v>
      </c>
      <c r="B77" s="101" t="s">
        <v>14</v>
      </c>
      <c r="C77" s="101">
        <v>1</v>
      </c>
      <c r="D77" s="101">
        <v>2</v>
      </c>
      <c r="E77" s="101">
        <v>3</v>
      </c>
      <c r="F77" s="101">
        <v>4</v>
      </c>
    </row>
    <row r="78" spans="1:6" ht="51.6" customHeight="1" thickTop="1" x14ac:dyDescent="0.25">
      <c r="A78" s="213" t="s">
        <v>265</v>
      </c>
      <c r="B78" s="216" t="s">
        <v>58</v>
      </c>
      <c r="C78" s="132" t="s">
        <v>292</v>
      </c>
      <c r="D78" s="216" t="s">
        <v>293</v>
      </c>
      <c r="E78" s="216" t="s">
        <v>294</v>
      </c>
      <c r="F78" s="216" t="s">
        <v>295</v>
      </c>
    </row>
    <row r="79" spans="1:6" x14ac:dyDescent="0.25">
      <c r="A79" s="214"/>
      <c r="B79" s="217"/>
      <c r="C79" s="132" t="s">
        <v>266</v>
      </c>
      <c r="D79" s="217"/>
      <c r="E79" s="217"/>
      <c r="F79" s="217"/>
    </row>
    <row r="80" spans="1:6" ht="45.75" thickBot="1" x14ac:dyDescent="0.3">
      <c r="A80" s="215"/>
      <c r="B80" s="218"/>
      <c r="C80" s="133" t="s">
        <v>296</v>
      </c>
      <c r="D80" s="218"/>
      <c r="E80" s="218"/>
      <c r="F80" s="218"/>
    </row>
    <row r="81" spans="1:6" ht="63" customHeight="1" thickTop="1" thickBot="1" x14ac:dyDescent="0.3">
      <c r="A81" s="134" t="s">
        <v>267</v>
      </c>
      <c r="B81" s="133" t="s">
        <v>109</v>
      </c>
      <c r="C81" s="135" t="s">
        <v>297</v>
      </c>
      <c r="D81" s="135" t="s">
        <v>298</v>
      </c>
      <c r="E81" s="135" t="s">
        <v>299</v>
      </c>
      <c r="F81" s="133" t="s">
        <v>300</v>
      </c>
    </row>
    <row r="82" spans="1:6" ht="81" customHeight="1" thickTop="1" thickBot="1" x14ac:dyDescent="0.3">
      <c r="A82" s="136" t="s">
        <v>268</v>
      </c>
      <c r="B82" s="137" t="s">
        <v>269</v>
      </c>
      <c r="C82" s="137" t="s">
        <v>301</v>
      </c>
      <c r="D82" s="137" t="s">
        <v>302</v>
      </c>
      <c r="E82" s="137" t="s">
        <v>303</v>
      </c>
      <c r="F82" s="137" t="s">
        <v>304</v>
      </c>
    </row>
    <row r="83" spans="1:6" ht="85.15" customHeight="1" thickTop="1" thickBot="1" x14ac:dyDescent="0.3">
      <c r="A83" s="134" t="s">
        <v>270</v>
      </c>
      <c r="B83" s="133" t="s">
        <v>271</v>
      </c>
      <c r="C83" s="135" t="s">
        <v>305</v>
      </c>
      <c r="D83" s="133" t="s">
        <v>306</v>
      </c>
      <c r="E83" s="133" t="s">
        <v>307</v>
      </c>
      <c r="F83" s="133" t="s">
        <v>350</v>
      </c>
    </row>
    <row r="84" spans="1:6" ht="95.45" customHeight="1" thickTop="1" thickBot="1" x14ac:dyDescent="0.3">
      <c r="A84" s="134" t="s">
        <v>272</v>
      </c>
      <c r="B84" s="133" t="s">
        <v>110</v>
      </c>
      <c r="C84" s="133" t="s">
        <v>351</v>
      </c>
      <c r="D84" s="133" t="s">
        <v>352</v>
      </c>
      <c r="E84" s="133" t="s">
        <v>353</v>
      </c>
      <c r="F84" s="133" t="s">
        <v>354</v>
      </c>
    </row>
    <row r="85" spans="1:6" ht="78" customHeight="1" thickTop="1" thickBot="1" x14ac:dyDescent="0.3">
      <c r="A85" s="136" t="s">
        <v>273</v>
      </c>
      <c r="B85" s="137" t="s">
        <v>308</v>
      </c>
      <c r="C85" s="137" t="s">
        <v>309</v>
      </c>
      <c r="D85" s="137" t="s">
        <v>310</v>
      </c>
      <c r="E85" s="137" t="s">
        <v>311</v>
      </c>
      <c r="F85" s="137" t="s">
        <v>316</v>
      </c>
    </row>
    <row r="86" spans="1:6" ht="113.45" customHeight="1" thickTop="1" thickBot="1" x14ac:dyDescent="0.3">
      <c r="A86" s="136" t="s">
        <v>274</v>
      </c>
      <c r="B86" s="137" t="s">
        <v>111</v>
      </c>
      <c r="C86" s="137" t="s">
        <v>317</v>
      </c>
      <c r="D86" s="137"/>
      <c r="E86" s="137"/>
      <c r="F86" s="137" t="s">
        <v>312</v>
      </c>
    </row>
    <row r="87" spans="1:6" ht="63.6" customHeight="1" thickTop="1" thickBot="1" x14ac:dyDescent="0.3">
      <c r="A87" s="138" t="s">
        <v>275</v>
      </c>
      <c r="B87" s="139" t="s">
        <v>313</v>
      </c>
      <c r="C87" s="117" t="s">
        <v>331</v>
      </c>
      <c r="D87" s="117" t="s">
        <v>332</v>
      </c>
      <c r="E87" s="117" t="s">
        <v>333</v>
      </c>
      <c r="F87" s="117" t="s">
        <v>334</v>
      </c>
    </row>
    <row r="88" spans="1:6" ht="15.75" thickTop="1" x14ac:dyDescent="0.25"/>
    <row r="89" spans="1:6" x14ac:dyDescent="0.25">
      <c r="A89" s="126" t="s">
        <v>276</v>
      </c>
    </row>
    <row r="90" spans="1:6" ht="15.75" thickBot="1" x14ac:dyDescent="0.3"/>
    <row r="91" spans="1:6" ht="16.5" thickTop="1" thickBot="1" x14ac:dyDescent="0.3">
      <c r="A91" s="100" t="s">
        <v>118</v>
      </c>
      <c r="B91" s="101" t="s">
        <v>14</v>
      </c>
      <c r="C91" s="101">
        <v>1</v>
      </c>
      <c r="D91" s="101">
        <v>2</v>
      </c>
      <c r="E91" s="101">
        <v>3</v>
      </c>
      <c r="F91" s="101">
        <v>4</v>
      </c>
    </row>
    <row r="92" spans="1:6" ht="82.9" customHeight="1" thickTop="1" thickBot="1" x14ac:dyDescent="0.3">
      <c r="A92" s="144" t="s">
        <v>277</v>
      </c>
      <c r="B92" s="145" t="s">
        <v>278</v>
      </c>
      <c r="C92" s="145" t="s">
        <v>323</v>
      </c>
      <c r="D92" s="145" t="s">
        <v>324</v>
      </c>
      <c r="E92" s="145" t="s">
        <v>325</v>
      </c>
      <c r="F92" s="145" t="s">
        <v>326</v>
      </c>
    </row>
    <row r="93" spans="1:6" ht="67.900000000000006" customHeight="1" thickTop="1" thickBot="1" x14ac:dyDescent="0.3">
      <c r="A93" s="144" t="s">
        <v>279</v>
      </c>
      <c r="B93" s="145" t="s">
        <v>280</v>
      </c>
      <c r="C93" s="146" t="s">
        <v>327</v>
      </c>
      <c r="D93" s="146" t="s">
        <v>328</v>
      </c>
      <c r="E93" s="146" t="s">
        <v>329</v>
      </c>
      <c r="F93" s="146" t="s">
        <v>330</v>
      </c>
    </row>
    <row r="94" spans="1:6" ht="15.75" thickTop="1" x14ac:dyDescent="0.25"/>
    <row r="96" spans="1:6" x14ac:dyDescent="0.25">
      <c r="A96" s="126" t="s">
        <v>281</v>
      </c>
    </row>
    <row r="97" spans="1:6" ht="15.75" thickBot="1" x14ac:dyDescent="0.3"/>
    <row r="98" spans="1:6" ht="16.5" thickTop="1" thickBot="1" x14ac:dyDescent="0.3">
      <c r="A98" s="87" t="s">
        <v>118</v>
      </c>
      <c r="B98" s="88" t="s">
        <v>14</v>
      </c>
      <c r="C98" s="88">
        <v>1</v>
      </c>
      <c r="D98" s="88">
        <v>4</v>
      </c>
    </row>
    <row r="99" spans="1:6" ht="121.9" customHeight="1" thickTop="1" thickBot="1" x14ac:dyDescent="0.3">
      <c r="A99" s="127" t="s">
        <v>84</v>
      </c>
      <c r="B99" s="140" t="s">
        <v>318</v>
      </c>
      <c r="C99" s="141" t="s">
        <v>319</v>
      </c>
      <c r="D99" s="142" t="s">
        <v>320</v>
      </c>
    </row>
    <row r="100" spans="1:6" ht="246.6" customHeight="1" thickTop="1" thickBot="1" x14ac:dyDescent="0.3">
      <c r="A100" s="127" t="s">
        <v>85</v>
      </c>
      <c r="B100" s="140" t="s">
        <v>114</v>
      </c>
      <c r="C100" s="143" t="s">
        <v>321</v>
      </c>
      <c r="D100" s="143" t="s">
        <v>322</v>
      </c>
    </row>
    <row r="101" spans="1:6" ht="15.75" thickTop="1" x14ac:dyDescent="0.25"/>
    <row r="102" spans="1:6" ht="15.75" x14ac:dyDescent="0.25">
      <c r="A102" s="128" t="s">
        <v>282</v>
      </c>
    </row>
    <row r="104" spans="1:6" ht="14.45" customHeight="1" x14ac:dyDescent="0.25">
      <c r="A104" s="225" t="s">
        <v>338</v>
      </c>
      <c r="B104" s="225"/>
      <c r="C104" s="225"/>
      <c r="D104" s="225"/>
      <c r="E104" s="225"/>
      <c r="F104" s="150"/>
    </row>
    <row r="105" spans="1:6" x14ac:dyDescent="0.25">
      <c r="A105" s="225"/>
      <c r="B105" s="225"/>
      <c r="C105" s="225"/>
      <c r="D105" s="225"/>
      <c r="E105" s="225"/>
      <c r="F105" s="150"/>
    </row>
    <row r="106" spans="1:6" x14ac:dyDescent="0.25">
      <c r="A106" s="225"/>
      <c r="B106" s="225"/>
      <c r="C106" s="225"/>
      <c r="D106" s="225"/>
      <c r="E106" s="225"/>
      <c r="F106" s="150"/>
    </row>
    <row r="107" spans="1:6" ht="15.75" thickBot="1" x14ac:dyDescent="0.3">
      <c r="A107" s="150"/>
      <c r="B107" s="150"/>
      <c r="C107" s="150"/>
      <c r="D107" s="150"/>
      <c r="E107" s="150"/>
      <c r="F107" s="150"/>
    </row>
    <row r="108" spans="1:6" ht="16.5" thickTop="1" thickBot="1" x14ac:dyDescent="0.3">
      <c r="A108" s="89" t="s">
        <v>118</v>
      </c>
      <c r="B108" s="90" t="s">
        <v>14</v>
      </c>
      <c r="C108" s="90">
        <v>-1</v>
      </c>
      <c r="D108" s="90">
        <v>1</v>
      </c>
      <c r="E108" s="90">
        <v>2</v>
      </c>
      <c r="F108" s="90">
        <v>3</v>
      </c>
    </row>
    <row r="109" spans="1:6" ht="42" thickTop="1" thickBot="1" x14ac:dyDescent="0.3">
      <c r="A109" s="129" t="s">
        <v>283</v>
      </c>
      <c r="B109" s="130" t="s">
        <v>284</v>
      </c>
      <c r="C109" s="131" t="s">
        <v>339</v>
      </c>
      <c r="D109" s="131" t="s">
        <v>340</v>
      </c>
      <c r="E109" s="131" t="s">
        <v>341</v>
      </c>
      <c r="F109" s="131" t="s">
        <v>342</v>
      </c>
    </row>
    <row r="110" spans="1:6" ht="15.75" thickTop="1" x14ac:dyDescent="0.25"/>
    <row r="111" spans="1:6" ht="24" customHeight="1" x14ac:dyDescent="0.25">
      <c r="A111" s="210" t="s">
        <v>285</v>
      </c>
      <c r="B111" s="210"/>
      <c r="C111" s="210"/>
      <c r="D111" s="210"/>
      <c r="E111" s="210"/>
      <c r="F111" s="210"/>
    </row>
    <row r="112" spans="1:6" x14ac:dyDescent="0.25">
      <c r="A112" s="210" t="s">
        <v>286</v>
      </c>
      <c r="B112" s="210"/>
      <c r="C112" s="210"/>
      <c r="D112" s="210"/>
      <c r="E112" s="210"/>
      <c r="F112" s="210"/>
    </row>
    <row r="113" spans="1:6" ht="20.45" customHeight="1" x14ac:dyDescent="0.25">
      <c r="A113" s="210"/>
      <c r="B113" s="210"/>
      <c r="C113" s="210"/>
      <c r="D113" s="210"/>
      <c r="E113" s="210"/>
      <c r="F113" s="210"/>
    </row>
  </sheetData>
  <mergeCells count="57">
    <mergeCell ref="A13:A15"/>
    <mergeCell ref="B13:B15"/>
    <mergeCell ref="E13:E15"/>
    <mergeCell ref="F13:F15"/>
    <mergeCell ref="A16:A18"/>
    <mergeCell ref="B16:B18"/>
    <mergeCell ref="C16:C18"/>
    <mergeCell ref="E16:E18"/>
    <mergeCell ref="F16:F18"/>
    <mergeCell ref="A19:A23"/>
    <mergeCell ref="B19:B23"/>
    <mergeCell ref="F19:F23"/>
    <mergeCell ref="A26:A28"/>
    <mergeCell ref="B26:B28"/>
    <mergeCell ref="D26:D28"/>
    <mergeCell ref="E26:E28"/>
    <mergeCell ref="F26:F28"/>
    <mergeCell ref="A41:A42"/>
    <mergeCell ref="B41:B42"/>
    <mergeCell ref="D41:D42"/>
    <mergeCell ref="E41:E42"/>
    <mergeCell ref="F41:F42"/>
    <mergeCell ref="A37:A38"/>
    <mergeCell ref="B37:B38"/>
    <mergeCell ref="D37:D38"/>
    <mergeCell ref="E37:E38"/>
    <mergeCell ref="F37:F38"/>
    <mergeCell ref="A29:A30"/>
    <mergeCell ref="B29:B30"/>
    <mergeCell ref="D29:D30"/>
    <mergeCell ref="E29:E30"/>
    <mergeCell ref="F29:F30"/>
    <mergeCell ref="A43:A47"/>
    <mergeCell ref="B43:B47"/>
    <mergeCell ref="E43:E47"/>
    <mergeCell ref="A104:E106"/>
    <mergeCell ref="A111:F111"/>
    <mergeCell ref="A48:A50"/>
    <mergeCell ref="B48:B50"/>
    <mergeCell ref="D48:D50"/>
    <mergeCell ref="E48:E50"/>
    <mergeCell ref="F48:F50"/>
    <mergeCell ref="A62:A65"/>
    <mergeCell ref="B62:B65"/>
    <mergeCell ref="C62:C65"/>
    <mergeCell ref="E62:E65"/>
    <mergeCell ref="F62:F65"/>
    <mergeCell ref="F43:F47"/>
    <mergeCell ref="A112:F113"/>
    <mergeCell ref="A71:F71"/>
    <mergeCell ref="A72:F72"/>
    <mergeCell ref="A73:F73"/>
    <mergeCell ref="A78:A80"/>
    <mergeCell ref="B78:B80"/>
    <mergeCell ref="D78:D80"/>
    <mergeCell ref="E78:E80"/>
    <mergeCell ref="F78:F80"/>
  </mergeCells>
  <hyperlinks>
    <hyperlink ref="E13" location="_ftn1" display="_ftn1"/>
    <hyperlink ref="B57" location="_ftn1" display="_ftn1"/>
    <hyperlink ref="A70" location="_ftnref1" display="_ftnref1"/>
    <hyperlink ref="A111" location="_ftnref1" display="_ftnref1"/>
    <hyperlink ref="A112" location="_ftnref2" display="_ftnref2"/>
  </hyperlinks>
  <pageMargins left="0.7" right="0.7" top="0.75" bottom="0.75" header="0.3" footer="0.3"/>
  <pageSetup paperSize="14" scale="73" orientation="landscape" verticalDpi="0" r:id="rId1"/>
  <rowBreaks count="6" manualBreakCount="6">
    <brk id="18" max="5" man="1"/>
    <brk id="32" max="16383" man="1"/>
    <brk id="59" max="5" man="1"/>
    <brk id="73" max="16383" man="1"/>
    <brk id="85" max="5" man="1"/>
    <brk id="9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RÚBRICA</vt:lpstr>
      <vt:lpstr>RÚBRICA!_ftn1</vt:lpstr>
      <vt:lpstr>RÚBRICA!_ftnref1</vt:lpstr>
      <vt:lpstr>Pauta!Área_de_impresión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alejandro.corder</dc:creator>
  <cp:lastModifiedBy>González Valladares Ana María</cp:lastModifiedBy>
  <cp:lastPrinted>2018-08-27T16:23:04Z</cp:lastPrinted>
  <dcterms:created xsi:type="dcterms:W3CDTF">2018-06-28T22:58:17Z</dcterms:created>
  <dcterms:modified xsi:type="dcterms:W3CDTF">2018-11-27T14:52:05Z</dcterms:modified>
</cp:coreProperties>
</file>