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ey 20032\Autoriza Convocatoria y otros\2018\12 Programas-DAM\Definitivos\PAD\"/>
    </mc:Choice>
  </mc:AlternateContent>
  <bookViews>
    <workbookView xWindow="-390" yWindow="-105" windowWidth="14535" windowHeight="11100"/>
  </bookViews>
  <sheets>
    <sheet name="Pauta" sheetId="4" r:id="rId1"/>
    <sheet name="RÚBRICA" sheetId="5" r:id="rId2"/>
  </sheets>
  <definedNames>
    <definedName name="_ftn1" localSheetId="1">RÚBRICA!$A$66</definedName>
    <definedName name="_ftnref1" localSheetId="1">RÚBRICA!$E$12</definedName>
    <definedName name="_xlnm.Print_Area" localSheetId="0">Pauta!$B$1:$F$184</definedName>
    <definedName name="_xlnm.Print_Area" localSheetId="1">RÚBRICA!$A$1:$F$111</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C163" i="4" l="1"/>
  <c r="D173" i="4" l="1"/>
  <c r="D169" i="4" l="1"/>
  <c r="E171" i="4"/>
  <c r="D153" i="4" l="1"/>
  <c r="F152" i="4"/>
  <c r="F151" i="4"/>
  <c r="F122" i="4"/>
  <c r="F107" i="4"/>
  <c r="F81" i="4"/>
  <c r="F75" i="4"/>
  <c r="F130" i="4"/>
  <c r="F94" i="4"/>
  <c r="D82" i="4"/>
  <c r="D95" i="4"/>
  <c r="D108" i="4"/>
  <c r="D124" i="4"/>
  <c r="D132" i="4"/>
  <c r="F120" i="4"/>
  <c r="F131" i="4"/>
  <c r="F123" i="4"/>
  <c r="F121" i="4"/>
  <c r="F119" i="4"/>
  <c r="F118" i="4"/>
  <c r="F117" i="4"/>
  <c r="F116" i="4"/>
  <c r="F106" i="4"/>
  <c r="F105" i="4"/>
  <c r="F104" i="4"/>
  <c r="F103" i="4"/>
  <c r="F102" i="4"/>
  <c r="F101" i="4"/>
  <c r="F93" i="4"/>
  <c r="F92" i="4"/>
  <c r="F91" i="4"/>
  <c r="F90" i="4"/>
  <c r="F89" i="4"/>
  <c r="F88" i="4"/>
  <c r="F80" i="4"/>
  <c r="F79" i="4"/>
  <c r="F78" i="4"/>
  <c r="F77" i="4"/>
  <c r="F76" i="4"/>
  <c r="F132" i="4" l="1"/>
  <c r="E143" i="4" s="1"/>
  <c r="F143" i="4" s="1"/>
  <c r="F108" i="4"/>
  <c r="E141" i="4" s="1"/>
  <c r="F141" i="4" s="1"/>
  <c r="F95" i="4"/>
  <c r="E140" i="4" s="1"/>
  <c r="F140" i="4" s="1"/>
  <c r="F153" i="4"/>
  <c r="E170" i="4" s="1"/>
  <c r="F124" i="4"/>
  <c r="E142" i="4" s="1"/>
  <c r="F142" i="4" s="1"/>
  <c r="F82" i="4"/>
  <c r="E139" i="4" s="1"/>
  <c r="F139" i="4" s="1"/>
  <c r="F144" i="4" l="1"/>
  <c r="E169" i="4" s="1"/>
  <c r="E172" i="4" s="1"/>
  <c r="D174" i="4" s="1"/>
</calcChain>
</file>

<file path=xl/sharedStrings.xml><?xml version="1.0" encoding="utf-8"?>
<sst xmlns="http://schemas.openxmlformats.org/spreadsheetml/2006/main" count="438" uniqueCount="350">
  <si>
    <t>Comuna:</t>
  </si>
  <si>
    <t>b</t>
  </si>
  <si>
    <t>a</t>
  </si>
  <si>
    <t>c</t>
  </si>
  <si>
    <t>d</t>
  </si>
  <si>
    <t>e</t>
  </si>
  <si>
    <t>f</t>
  </si>
  <si>
    <t xml:space="preserve">El planteamiento del problema y justificación del proyecto es coherente con el diagnóstico. </t>
  </si>
  <si>
    <t>g</t>
  </si>
  <si>
    <t>h</t>
  </si>
  <si>
    <t xml:space="preserve">Los medios de verificación propuestos permiten constatar los resultados obtenidos. </t>
  </si>
  <si>
    <t>Puntaje Final</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</si>
  <si>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</si>
  <si>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</si>
  <si>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</si>
  <si>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</si>
  <si>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</si>
  <si>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</si>
  <si>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</si>
  <si>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</si>
  <si>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</si>
  <si>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</si>
  <si>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</si>
  <si>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</si>
  <si>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</si>
  <si>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</si>
  <si>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</si>
  <si>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</si>
  <si>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</si>
  <si>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</si>
  <si>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</si>
  <si>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</si>
  <si>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</si>
  <si>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</si>
  <si>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</si>
  <si>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</si>
  <si>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</si>
  <si>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</si>
  <si>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</si>
  <si>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</si>
  <si>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</si>
  <si>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</si>
  <si>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</si>
  <si>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propuesta </t>
    </r>
    <r>
      <rPr>
        <sz val="9"/>
        <rFont val="Calibri"/>
        <family val="2"/>
      </rPr>
      <t xml:space="preserve">considera mecanismos para potenciar </t>
    </r>
    <r>
      <rPr>
        <sz val="9"/>
        <color indexed="8"/>
        <rFont val="Calibri"/>
        <family val="2"/>
      </rPr>
      <t xml:space="preserve">las fortalezas o recursos concretos  de los usuarios (familias, niños, niñas </t>
    </r>
    <r>
      <rPr>
        <sz val="9"/>
        <rFont val="Calibri"/>
        <family val="2"/>
      </rPr>
      <t>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</si>
  <si>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</si>
  <si>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</si>
  <si>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</si>
  <si>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</si>
  <si>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Criterio: Diseño de la Intervención, Metodología y Estrategia (30%)</t>
  </si>
  <si>
    <t>Criterio: Matriz Lógica (15%)</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</si>
  <si>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</si>
  <si>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</si>
  <si>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</si>
  <si>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</si>
  <si>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</si>
  <si>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Puntaje convertido (Columna B)</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</si>
  <si>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</si>
  <si>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</si>
  <si>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</si>
  <si>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</si>
  <si>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</si>
  <si>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1. DATOS GENERALES</t>
  </si>
  <si>
    <t>2. EVALUACIÓN DE LA PROPUESTA</t>
  </si>
  <si>
    <t>2.1. DIMENSIÓN TÉCNICA</t>
  </si>
  <si>
    <t>2.1.1.</t>
  </si>
  <si>
    <t>2.1.2</t>
  </si>
  <si>
    <t>2.1.3.</t>
  </si>
  <si>
    <t>2.2. DIMENSIÓN DE GESTIÓN</t>
  </si>
  <si>
    <t>2.2.1</t>
  </si>
  <si>
    <t>2.2.2.</t>
  </si>
  <si>
    <t>2.3. RESUMEN DE PUNTAJES DE LA EVALUACIÓN DE LA PROPUESTA</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</si>
  <si>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</si>
  <si>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</si>
  <si>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</si>
  <si>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</si>
  <si>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</si>
  <si>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d (*)</t>
  </si>
  <si>
    <t>Los integrantes del equipo tienen formación acorde al cargo, según lo requerido en los lineamientos técnicos de la modalidad.</t>
  </si>
  <si>
    <t>Experiencia anterior del proyecto</t>
  </si>
  <si>
    <t>5. PUNTAJE FINAL Y CATEGORÍA</t>
  </si>
  <si>
    <t>Sí</t>
  </si>
  <si>
    <t>No</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</si>
  <si>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</si>
  <si>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</si>
  <si>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</si>
  <si>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</si>
  <si>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</si>
  <si>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</si>
  <si>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</si>
  <si>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</si>
  <si>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La metodología de habilitación para la inclusión social del sujeto de atención dentro del contexto de intervención se ajusta a lo expresado en las orientaciones técnicas.</t>
  </si>
  <si>
    <t>El plan de autoevaluación presentado contempla evaluación de proceso y de resultados.</t>
  </si>
  <si>
    <t>El plan de autoevaluación presentado contempla evaluación de satisfacción de usuarios/as.</t>
  </si>
  <si>
    <t>g (*)</t>
  </si>
  <si>
    <t>e (*)</t>
  </si>
  <si>
    <t xml:space="preserve">Se explicitan los mecanismos de selección para la contratación de los trabajadores/as idóneos a los perfiles de cargo </t>
  </si>
  <si>
    <r>
      <t>Se identifica a los actores</t>
    </r>
    <r>
      <rPr>
        <sz val="9"/>
        <rFont val="Calibri"/>
        <family val="2"/>
      </rPr>
      <t xml:space="preserve"> intersectoriales y otros actores relevantes señalado en la orientacion tecnica</t>
    </r>
    <r>
      <rPr>
        <sz val="9"/>
        <color indexed="8"/>
        <rFont val="Calibri"/>
        <family val="2"/>
      </rPr>
      <t xml:space="preserve">, indicando cuál es su rol complementario en la intervención con las familias o adultos responsables </t>
    </r>
  </si>
  <si>
    <r>
      <t>Se identifica a los actores</t>
    </r>
    <r>
      <rPr>
        <sz val="9"/>
        <rFont val="Calibri"/>
        <family val="2"/>
      </rPr>
      <t xml:space="preserve"> intersectoriales y otros actores relevantes señalado en la orientación tecnica</t>
    </r>
    <r>
      <rPr>
        <sz val="9"/>
        <color indexed="8"/>
        <rFont val="Calibri"/>
        <family val="2"/>
      </rPr>
      <t>, indicando cuál es su rol complementario en la intervención con los niños, niñas o adolescentes.</t>
    </r>
  </si>
  <si>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</si>
  <si>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 xml:space="preserve">Puntaje (Columna B) </t>
  </si>
  <si>
    <t>3.a</t>
  </si>
  <si>
    <t>3.b</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</si>
  <si>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</si>
  <si>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</si>
  <si>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</si>
  <si>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Para evaluar el descriptor 3.a la Comisión Evaluadora deberá considerar lo informado por el Sub Departamento de Supervisión Financiera Nacional, en un Informe financiero, que se elaborará para estos efectos.</t>
  </si>
  <si>
    <t>No, entonces no ingrese puntaje en la columna B</t>
  </si>
  <si>
    <t>Si, entonces ingrese puntaje en la columna B.</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</si>
  <si>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</si>
  <si>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Se presenta caracterización de los niños, niñas y adolescentes en base al enfoque de no discriminación (incluyendo los diversos tipos de discapacidad, rango etario, sexo, necesidades u otras si fuesen pertinentes).</t>
  </si>
  <si>
    <t>Se presenta caracterización de las familias de los niños, niñas y adolescentes que participarán en la intervención (estructura familiar,  calidad de vida, necesidades, u otras si fuesen pertinentes).</t>
  </si>
  <si>
    <t>La conformación del equipo de intervención (cargos) corresponde a lo exigido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</si>
  <si>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</si>
  <si>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presentan los requerimientos mínimos de soporte exigidos por el Servicio.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</si>
  <si>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</si>
  <si>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Ponderado oferente con experiencia</t>
  </si>
  <si>
    <t>Evaluación de la propuesta técnica</t>
  </si>
  <si>
    <t xml:space="preserve">Para evaluar el descriptor 3.b  la Comisión Evaluadora deberá considerar lo informado por el Departamento Jurídico de la Dirección Nacional de SENAME, en un informe Jurídico, que se confeccionará para estos efectos. </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</si>
  <si>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</si>
  <si>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</si>
  <si>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</si>
  <si>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</si>
  <si>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</si>
  <si>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</si>
  <si>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</si>
  <si>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Se identifica a los actores intersectoriales y otros actores relevantes en el territorio, señalando cuál es su rol complementario en la intervención con familias o adultos responsables</t>
  </si>
  <si>
    <t xml:space="preserve">a) La propuesta no identifica a los actores existentes en el territorio señalados en las orientaciones técnicas     </t>
  </si>
  <si>
    <t>b) La propuesta identifica actores que no entregan prestaciones pertinentes al adulto responsable o familia.</t>
  </si>
  <si>
    <t xml:space="preserve">a) La propuesta identifica a los actores existentes señalados en las orientaciones, pero en la mayoría de ellos no señala cuál es su rol para la intervención de la familia o adulto responsable                                                                                                                                                                                                                                                                                                     </t>
  </si>
  <si>
    <t xml:space="preserve">b) La propuesta identifica a los actores señalados en las orientaciones, pero en la mayoría de ellos señala roles erróneos                                                                                                                                                                                                                                                                                </t>
  </si>
  <si>
    <t>c) La propuesta presenta menos de la mitad de los actores existentes señalados en las orientaciones técnicas para la intervención familiar o del adulto responsable, sin explicar por qué no se incluyen.</t>
  </si>
  <si>
    <t xml:space="preserve">a) La propuesta identifica a todos o la mayoría de los actores señalados en las orientaciones para la intervención familiar o del adulto responsable, pero en algunos casos no señala cuál es su rol.   </t>
  </si>
  <si>
    <t xml:space="preserve">o                                                                                                                                                                                                                                                                                                         </t>
  </si>
  <si>
    <t>b) La propuesta identifica a todos o la mayoría de los actores existentes en el territorio señalados en las orientaciones, pero en algunos de ellos los roles son erróneos.</t>
  </si>
  <si>
    <t xml:space="preserve"> </t>
  </si>
  <si>
    <t xml:space="preserve">a) La propuesta indica todos los actores señalados en las orientaciones técnicas para la intervención familiar o del adulto responsable, especificando claramente el rol de cada uno.  </t>
  </si>
  <si>
    <t>2.1.1.c</t>
  </si>
  <si>
    <t>Se identifica a los actores intersectoriales y otros actores relevantes en el territorio, señalando cuál es su rol complementario en la intervención con niños, niñas y adolescentes.</t>
  </si>
  <si>
    <t>a) La propuesta no identifica a los actores existentes señalados en las orientaciones técnicas.</t>
  </si>
  <si>
    <t>b) La propuesta identifica actores que no entregan prestaciones pertinentes al sujeto de atención.</t>
  </si>
  <si>
    <t xml:space="preserve">a) La propuesta identifica a los actores señalados en las orientaciones, pero en la mayoría de ellos no señala cuál es su rol.                                                                                                                                                                                                                                                                    </t>
  </si>
  <si>
    <t xml:space="preserve">b) La propuesta identifica a los actores señalados en las orientaciones, pero en la mayoría de ellos señala roles erróneos.                                                                                                                                                                                                                                                                              </t>
  </si>
  <si>
    <t>c) La propuesta presenta menos de la mitad de los actores señalados en las orientaciones técnicas, sin explicar por qué no se incluyen.</t>
  </si>
  <si>
    <t>a) La propuesta identifica a todos o la mayoría de los actores señalados en las orientaciones, pero en algunos casos no señala cuál es su rol.</t>
  </si>
  <si>
    <t>b) La propuesta identifica a todos o la mayoría de los actores señalados en las orientaciones, pero en algunos de ellos los roles son erróneos.</t>
  </si>
  <si>
    <t xml:space="preserve">a) La propuesta indica todos los actores señalados en las orientaciones técnicas, especificando claramente el rol de cada uno.  </t>
  </si>
  <si>
    <t>2.1.1.d</t>
  </si>
  <si>
    <t xml:space="preserve">a) El planteamiento del problema y justificación del proyecto no son coherentes con el diagnóstico. </t>
  </si>
  <si>
    <t xml:space="preserve">a) El planteamiento del problema y justificación del proyecto son coherentes con el diagnóstico, pero existen aspectos del planteamiento del problema o de la  justificación del proyecto que no se sustentan en el diagnóstico.                                                                                                                                                                                                                                                                                                                                             </t>
  </si>
  <si>
    <t xml:space="preserve">a) El planteamiento del problema y justificación del proyecto se encuentran totalmente sustentados en el diagnóstico. </t>
  </si>
  <si>
    <t>2.1.1.e</t>
  </si>
  <si>
    <t>a) La propuesta no identifica las graves vulneraciones de derecho que afectan a los niños(as) o adolescentes que serán atendidos por el proyecto.</t>
  </si>
  <si>
    <t>a) La propuesta identifica las graves vulneraciones de derecho que afectan a los niños(as) o adolescentes que serán atendidos por el proyecto, pero ninguna es coherente con la modalidad que se licita,  sino que con otro modelo de atención.</t>
  </si>
  <si>
    <t>a) La propuesta identifica las graves vulneraciones de derecho que afectan a los niños(as) o adolescentes que serán atendidos por el proyecto, pero algunas no son coherentes con la modalidad que se licita, sino que con otro modelo de atención.</t>
  </si>
  <si>
    <t>a) La propuesta identifica las graves vulneraciones de derecho que afectan a los niños(as) o adolescentes que serán atendidos por el proyecto y todas son coherentes con la modalidad que se licita.</t>
  </si>
  <si>
    <t>2.1.1.f</t>
  </si>
  <si>
    <t>2.1.1.g</t>
  </si>
  <si>
    <t xml:space="preserve">                                                                                                                                                                              </t>
  </si>
  <si>
    <r>
      <t>[1]</t>
    </r>
    <r>
      <rPr>
        <sz val="9"/>
        <rFont val="Calibri"/>
        <family val="2"/>
        <scheme val="minor"/>
      </rPr>
      <t xml:space="preserve"> Ver sitio web http://siena.consejoinfancia.gob.cl/siena/siena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</si>
  <si>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</si>
  <si>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</si>
  <si>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</si>
  <si>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</si>
  <si>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</si>
  <si>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</si>
  <si>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</si>
  <si>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t>CRITERIO 2.1.2: Matriz  lógica</t>
  </si>
  <si>
    <t>2.1.2.a</t>
  </si>
  <si>
    <t>La matriz lógica presentada considera todos los objetivos e indicadores requeridos en el formulario de presentación de proyectos.</t>
  </si>
  <si>
    <t>2.1.2.b</t>
  </si>
  <si>
    <t>2.1.2.c</t>
  </si>
  <si>
    <t>2.1.2.d</t>
  </si>
  <si>
    <t>2.1.2.e</t>
  </si>
  <si>
    <t>2.1.2.f</t>
  </si>
  <si>
    <t>El Plan de autoevaluación presentado contempla evaluación de satisfacción de usuarios/as.</t>
  </si>
  <si>
    <t>2.1.2.g</t>
  </si>
  <si>
    <r>
      <t xml:space="preserve">a) La matriz lógica </t>
    </r>
    <r>
      <rPr>
        <u/>
        <sz val="9"/>
        <color theme="1"/>
        <rFont val="Calibri"/>
        <family val="2"/>
        <scheme val="minor"/>
      </rPr>
      <t xml:space="preserve">contiene todos los objetivos pero no contiene todos los indicadores </t>
    </r>
    <r>
      <rPr>
        <sz val="9"/>
        <color theme="1"/>
        <rFont val="Calibri"/>
        <family val="2"/>
        <scheme val="minor"/>
      </rPr>
      <t>para los objetivos establecidas en las orientaciones técnicas.</t>
    </r>
  </si>
  <si>
    <r>
      <t xml:space="preserve">a) La matriz lógica </t>
    </r>
    <r>
      <rPr>
        <u/>
        <sz val="9"/>
        <color theme="1"/>
        <rFont val="Calibri"/>
        <family val="2"/>
        <scheme val="minor"/>
      </rPr>
      <t>contiene todos los objetivos y los indicadores requeridos</t>
    </r>
    <r>
      <rPr>
        <sz val="9"/>
        <color theme="1"/>
        <rFont val="Calibri"/>
        <family val="2"/>
        <scheme val="minor"/>
      </rPr>
      <t xml:space="preserve"> en el formulario de presentación de proyectos, </t>
    </r>
    <r>
      <rPr>
        <u/>
        <sz val="9"/>
        <color theme="1"/>
        <rFont val="Calibri"/>
        <family val="2"/>
        <scheme val="minor"/>
      </rPr>
      <t xml:space="preserve">pero las metas son inferiores a las establecidas </t>
    </r>
    <r>
      <rPr>
        <sz val="9"/>
        <color theme="1"/>
        <rFont val="Calibri"/>
        <family val="2"/>
        <scheme val="minor"/>
      </rPr>
      <t>en las orientaciones técnicas.</t>
    </r>
  </si>
  <si>
    <r>
      <t xml:space="preserve">a) La matriz lógica </t>
    </r>
    <r>
      <rPr>
        <u/>
        <sz val="9"/>
        <color theme="1"/>
        <rFont val="Calibri"/>
        <family val="2"/>
        <scheme val="minor"/>
      </rPr>
      <t>presentada contiene todos los objetivos</t>
    </r>
    <r>
      <rPr>
        <sz val="9"/>
        <color theme="1"/>
        <rFont val="Calibri"/>
        <family val="2"/>
        <scheme val="minor"/>
      </rPr>
      <t xml:space="preserve">, </t>
    </r>
    <r>
      <rPr>
        <u/>
        <sz val="9"/>
        <color theme="1"/>
        <rFont val="Calibri"/>
        <family val="2"/>
        <scheme val="minor"/>
      </rPr>
      <t>el 100% de los indicadores requeridos en el formulario de presentación de proyectos y las metas son iguales o mayores a las estipuladas en las orientaciones técnicas.</t>
    </r>
  </si>
  <si>
    <r>
      <t xml:space="preserve">Entre </t>
    </r>
    <r>
      <rPr>
        <u/>
        <sz val="9"/>
        <color theme="1"/>
        <rFont val="Calibri"/>
        <family val="2"/>
        <scheme val="minor"/>
      </rPr>
      <t>0% y 50% de las actividades propuestas</t>
    </r>
    <r>
      <rPr>
        <sz val="9"/>
        <color theme="1"/>
        <rFont val="Calibri"/>
        <family val="2"/>
        <scheme val="minor"/>
      </rPr>
      <t xml:space="preserve"> en la matriz lógica </t>
    </r>
    <r>
      <rPr>
        <u/>
        <sz val="9"/>
        <color theme="1"/>
        <rFont val="Calibri"/>
        <family val="2"/>
        <scheme val="minor"/>
      </rPr>
      <t xml:space="preserve">son consistentes con los objetivos e indicadores </t>
    </r>
    <r>
      <rPr>
        <sz val="9"/>
        <color theme="1"/>
        <rFont val="Calibri"/>
        <family val="2"/>
        <scheme val="minor"/>
      </rPr>
      <t>establecidos en las orientaciones.</t>
    </r>
  </si>
  <si>
    <r>
      <t xml:space="preserve">a) Entre el </t>
    </r>
    <r>
      <rPr>
        <u/>
        <sz val="9"/>
        <color theme="1"/>
        <rFont val="Calibri"/>
        <family val="2"/>
        <scheme val="minor"/>
      </rPr>
      <t>51% y 80%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</si>
  <si>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Entre el </t>
    </r>
    <r>
      <rPr>
        <u/>
        <sz val="9"/>
        <color theme="1"/>
        <rFont val="Calibri"/>
        <family val="2"/>
        <scheme val="minor"/>
      </rPr>
      <t>81 y 90%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t>
    </r>
    <r>
      <rPr>
        <sz val="9"/>
        <color theme="1"/>
        <rFont val="Calibri"/>
        <family val="2"/>
        <scheme val="minor"/>
      </rPr>
      <t>es establecidos en las orientaciones.</t>
    </r>
  </si>
  <si>
    <r>
      <t xml:space="preserve">a) El </t>
    </r>
    <r>
      <rPr>
        <u/>
        <sz val="9"/>
        <color theme="1"/>
        <rFont val="Calibri"/>
        <family val="2"/>
        <scheme val="minor"/>
      </rPr>
      <t>91% o más de las actividades</t>
    </r>
    <r>
      <rPr>
        <sz val="9"/>
        <color theme="1"/>
        <rFont val="Calibri"/>
        <family val="2"/>
        <scheme val="minor"/>
      </rPr>
      <t xml:space="preserve"> propuestas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</si>
  <si>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 la formulación de actividades y/o acciones, </t>
    </r>
    <r>
      <rPr>
        <u/>
        <sz val="9"/>
        <color theme="1"/>
        <rFont val="Calibri"/>
        <family val="2"/>
        <scheme val="minor"/>
      </rPr>
      <t>no se incorporan los enfoques transversales o el 25% o menos de éstos,</t>
    </r>
    <r>
      <rPr>
        <sz val="9"/>
        <color theme="1"/>
        <rFont val="Calibri"/>
        <family val="2"/>
        <scheme val="minor"/>
      </rPr>
      <t xml:space="preserve"> según lo señalado en las orientaciones técnicas.</t>
    </r>
  </si>
  <si>
    <r>
      <t xml:space="preserve">a) En la formulación de actividades y/o acciones, se incorporan </t>
    </r>
    <r>
      <rPr>
        <u/>
        <sz val="9"/>
        <color theme="1"/>
        <rFont val="Calibri"/>
        <family val="2"/>
        <scheme val="minor"/>
      </rPr>
      <t>entre 26 y 50% de los enfoques transversales</t>
    </r>
    <r>
      <rPr>
        <sz val="9"/>
        <color theme="1"/>
        <rFont val="Calibri"/>
        <family val="2"/>
        <scheme val="minor"/>
      </rPr>
      <t xml:space="preserve"> según lo señalado en las orientaciones técnicas.</t>
    </r>
  </si>
  <si>
    <r>
      <t xml:space="preserve">a) En la formulación de actividades y/o acciones, se incorporan entre el </t>
    </r>
    <r>
      <rPr>
        <u/>
        <sz val="9"/>
        <color theme="1"/>
        <rFont val="Calibri"/>
        <family val="2"/>
        <scheme val="minor"/>
      </rPr>
      <t>51% y 75% de los enfoques transversales</t>
    </r>
    <r>
      <rPr>
        <sz val="9"/>
        <color theme="1"/>
        <rFont val="Calibri"/>
        <family val="2"/>
        <scheme val="minor"/>
      </rPr>
      <t xml:space="preserve"> según lo señalado en las orientaciones técnicas.</t>
    </r>
  </si>
  <si>
    <r>
      <t xml:space="preserve">a) </t>
    </r>
    <r>
      <rPr>
        <u/>
        <sz val="9"/>
        <color theme="1"/>
        <rFont val="Calibri"/>
        <family val="2"/>
        <scheme val="minor"/>
      </rPr>
      <t>Los medios de verificación propuestos permiten constatar solo el 50% o menos</t>
    </r>
    <r>
      <rPr>
        <sz val="9"/>
        <color theme="1"/>
        <rFont val="Calibri"/>
        <family val="2"/>
        <scheme val="minor"/>
      </rPr>
      <t xml:space="preserve"> de los resultados obtenidos. </t>
    </r>
  </si>
  <si>
    <r>
      <t xml:space="preserve">a) Los medios de verificación propuestos </t>
    </r>
    <r>
      <rPr>
        <u/>
        <sz val="9"/>
        <color theme="1"/>
        <rFont val="Calibri"/>
        <family val="2"/>
        <scheme val="minor"/>
      </rPr>
      <t xml:space="preserve">permiten constatar entre el 51% y 90% </t>
    </r>
    <r>
      <rPr>
        <sz val="9"/>
        <color theme="1"/>
        <rFont val="Calibri"/>
        <family val="2"/>
        <scheme val="minor"/>
      </rPr>
      <t xml:space="preserve">de los resultados obtenidos. </t>
    </r>
  </si>
  <si>
    <r>
      <t xml:space="preserve">a) Los medios de verificación propuestos </t>
    </r>
    <r>
      <rPr>
        <u/>
        <sz val="9"/>
        <color theme="1"/>
        <rFont val="Calibri"/>
        <family val="2"/>
        <scheme val="minor"/>
      </rPr>
      <t>permiten constatar el 91%  o más de los resultados</t>
    </r>
    <r>
      <rPr>
        <sz val="9"/>
        <color theme="1"/>
        <rFont val="Calibri"/>
        <family val="2"/>
        <scheme val="minor"/>
      </rPr>
      <t xml:space="preserve"> obtenidos. </t>
    </r>
  </si>
  <si>
    <r>
      <t xml:space="preserve">ó                                                                                                                                                    b) Los medios de verificación propuestos </t>
    </r>
    <r>
      <rPr>
        <u/>
        <sz val="9"/>
        <color theme="1"/>
        <rFont val="Calibri"/>
        <family val="2"/>
        <scheme val="minor"/>
      </rPr>
      <t>no permiten constatar ninguno de los resultados obtenidos</t>
    </r>
    <r>
      <rPr>
        <sz val="9"/>
        <color theme="1"/>
        <rFont val="Calibri"/>
        <family val="2"/>
        <scheme val="minor"/>
      </rPr>
      <t xml:space="preserve">. </t>
    </r>
  </si>
  <si>
    <r>
      <t xml:space="preserve">a) El plan de autoevaluación presentado </t>
    </r>
    <r>
      <rPr>
        <u/>
        <sz val="9"/>
        <color theme="1"/>
        <rFont val="Calibri"/>
        <family val="2"/>
        <scheme val="minor"/>
      </rPr>
      <t>contempla evaluación de proceso y de resultados,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</si>
  <si>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proceso y de resultados y cumple con el formato requerido</t>
    </r>
    <r>
      <rPr>
        <sz val="9"/>
        <color theme="1"/>
        <rFont val="Calibri"/>
        <family val="2"/>
        <scheme val="minor"/>
      </rPr>
      <t xml:space="preserve"> en el formulario de presentación de proyectos. </t>
    </r>
  </si>
  <si>
    <t xml:space="preserve">ó                                                                                                                 </t>
  </si>
  <si>
    <t xml:space="preserve">ó                                               </t>
  </si>
  <si>
    <r>
      <t xml:space="preserve">b) El plan de autoevaluación </t>
    </r>
    <r>
      <rPr>
        <u/>
        <sz val="9"/>
        <color theme="1"/>
        <rFont val="Calibri"/>
        <family val="2"/>
        <scheme val="minor"/>
      </rPr>
      <t>no contempla evaluación de proceso ni de resultados</t>
    </r>
    <r>
      <rPr>
        <sz val="9"/>
        <color theme="1"/>
        <rFont val="Calibri"/>
        <family val="2"/>
        <scheme val="minor"/>
      </rPr>
      <t>.</t>
    </r>
  </si>
  <si>
    <r>
      <t xml:space="preserve">b) El plan de autoevaluación presentado </t>
    </r>
    <r>
      <rPr>
        <u/>
        <sz val="9"/>
        <color theme="1"/>
        <rFont val="Calibri"/>
        <family val="2"/>
        <scheme val="minor"/>
      </rPr>
      <t>no contempla evaluación de resultados</t>
    </r>
    <r>
      <rPr>
        <sz val="9"/>
        <color theme="1"/>
        <rFont val="Calibri"/>
        <family val="2"/>
        <scheme val="minor"/>
      </rPr>
      <t xml:space="preserve">      </t>
    </r>
  </si>
  <si>
    <t xml:space="preserve">ó                                                                 </t>
  </si>
  <si>
    <t>c) El plan de autoevaluación presentado contempla evaluación de resultados y de proceso, pero no cumple con el formato requerido en el formulario de presentación de proyectos.</t>
  </si>
  <si>
    <r>
      <t xml:space="preserve">a) El plan de autoevaluación presentado </t>
    </r>
    <r>
      <rPr>
        <u/>
        <sz val="9"/>
        <color theme="1"/>
        <rFont val="Calibri"/>
        <family val="2"/>
        <scheme val="minor"/>
      </rPr>
      <t>contempla evaluación de satisfacción de usuarios/as, pero no utiliza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</si>
  <si>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contempla evaluación de satisfacción de usuarios/as,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</si>
  <si>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satisfacción de usuarios/as y cumple con el formato requerido</t>
    </r>
    <r>
      <rPr>
        <sz val="9"/>
        <color theme="1"/>
        <rFont val="Calibri"/>
        <family val="2"/>
        <scheme val="minor"/>
      </rPr>
      <t xml:space="preserve"> en el formulario de presentación de proyectos. </t>
    </r>
  </si>
  <si>
    <t xml:space="preserve">o                                                                        </t>
  </si>
  <si>
    <r>
      <t xml:space="preserve">b) El plan de autoevaluación </t>
    </r>
    <r>
      <rPr>
        <u/>
        <sz val="9"/>
        <color theme="1"/>
        <rFont val="Calibri"/>
        <family val="2"/>
        <scheme val="minor"/>
      </rPr>
      <t>no contempla evaluación de satisfacción de usuarios/as.</t>
    </r>
  </si>
  <si>
    <r>
      <t xml:space="preserve">a) El plan de autoevaluación señala cómo se incorporan la información y los aprendizajes obtenidos en este proceso, pero, </t>
    </r>
    <r>
      <rPr>
        <u/>
        <sz val="9"/>
        <color theme="1"/>
        <rFont val="Calibri"/>
        <family val="2"/>
        <scheme val="minor"/>
      </rPr>
      <t>mayoritariamente</t>
    </r>
    <r>
      <rPr>
        <sz val="9"/>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</si>
  <si>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9"/>
        <color theme="1"/>
        <rFont val="Calibri"/>
        <family val="2"/>
        <scheme val="minor"/>
      </rPr>
      <t>algunos aspectos puntuales</t>
    </r>
    <r>
      <rPr>
        <sz val="9"/>
        <color theme="1"/>
        <rFont val="Calibri"/>
        <family val="2"/>
        <scheme val="minor"/>
      </rPr>
      <t xml:space="preserve"> son imprecisos y/o incompletos.</t>
    </r>
  </si>
  <si>
    <r>
      <t xml:space="preserve">a) El plan de autoevaluación </t>
    </r>
    <r>
      <rPr>
        <u/>
        <sz val="9"/>
        <color theme="1"/>
        <rFont val="Calibri"/>
        <family val="2"/>
        <scheme val="minor"/>
      </rPr>
      <t>señala cómo se incorpora la información y los aprendizajes obtenidos</t>
    </r>
    <r>
      <rPr>
        <sz val="9"/>
        <color theme="1"/>
        <rFont val="Calibri"/>
        <family val="2"/>
        <scheme val="minor"/>
      </rPr>
      <t xml:space="preserve"> en este proceso, </t>
    </r>
    <r>
      <rPr>
        <u/>
        <sz val="9"/>
        <color theme="1"/>
        <rFont val="Calibri"/>
        <family val="2"/>
        <scheme val="minor"/>
      </rPr>
      <t>en forma clara, completa y consistente.</t>
    </r>
  </si>
  <si>
    <t>CRITERIO 2.1.3: Diseño de la intervención, metodología y estrategia</t>
  </si>
  <si>
    <t>2.1.3.a</t>
  </si>
  <si>
    <t>Las metodologías y estrategias[1] de trabajo son consistentes con los lineamientos técnicos de la modalidad.</t>
  </si>
  <si>
    <t>2.1.3.b</t>
  </si>
  <si>
    <t>2.1.3.c</t>
  </si>
  <si>
    <t>2.1.3.d</t>
  </si>
  <si>
    <t>La propuesta de articulación y/o complementariedad con actores locales y el circuito de protección especializada identificados en el diagnóstico, señala mecanismos para conseguir prestaciones concretas.</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</si>
  <si>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</si>
  <si>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</si>
  <si>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</si>
  <si>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</si>
  <si>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a) La metodología no presenta mecanismos de participación de niños, niñas y adolescentes, y sus referentes significativos, en el diseño, ejecución y evaluación del plan de intervención.</t>
  </si>
  <si>
    <t xml:space="preserve">a) La metodología favorece mecanismos de participación solo para los niños, niñas y adolescentes  </t>
  </si>
  <si>
    <t xml:space="preserve">b) La metodología favorece mecanismos de participación solo para los referentes significativos     </t>
  </si>
  <si>
    <t>a) La metodología favorece mecanismos de participación para los niños, niñas y adolescentes (considerando para lactantes, preescolares o con necesidades específicas actividades acordes a sus necesidades), y sus referentes significativos, pero se explica cómo participarán concretamente solo en algunas etapas del plan de intervención.</t>
  </si>
  <si>
    <t xml:space="preserve">a) La metodología favorece mecanismos de participación concretos para niños, niñas y adolescentes (considerando para lactantes, preescolares o con necesidades específicas actividades acordes a sus necesidades), y sus referentes significativos, en todas las etapas del plan de intervención. </t>
  </si>
  <si>
    <t>2.1.3.g</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</si>
  <si>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</si>
  <si>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</si>
  <si>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</si>
  <si>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</si>
  <si>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r>
      <t xml:space="preserve">a) Las metodologías y/o estrategias </t>
    </r>
    <r>
      <rPr>
        <u/>
        <sz val="9"/>
        <color theme="1"/>
        <rFont val="Calibri"/>
        <family val="2"/>
        <scheme val="minor"/>
      </rPr>
      <t>se ajustan, solo en parte, a los lineamientos técnicos de la modalidad</t>
    </r>
    <r>
      <rPr>
        <sz val="9"/>
        <color theme="1"/>
        <rFont val="Calibri"/>
        <family val="2"/>
        <scheme val="minor"/>
      </rPr>
      <t>.</t>
    </r>
  </si>
  <si>
    <r>
      <t xml:space="preserve">a) Las metodologías y/o estrategias se </t>
    </r>
    <r>
      <rPr>
        <u/>
        <sz val="9"/>
        <color theme="1"/>
        <rFont val="Calibri"/>
        <family val="2"/>
        <scheme val="minor"/>
      </rPr>
      <t xml:space="preserve">ajustan a los lineamientos técnicos de la modalidad, sin embargo se observan omisiones o imprecisiones puntuales </t>
    </r>
    <r>
      <rPr>
        <sz val="9"/>
        <color theme="1"/>
        <rFont val="Calibri"/>
        <family val="2"/>
        <scheme val="minor"/>
      </rPr>
      <t>en su descripción.</t>
    </r>
  </si>
  <si>
    <r>
      <t xml:space="preserve">a) Las metodologías y/o estrategias de trabajo </t>
    </r>
    <r>
      <rPr>
        <u/>
        <sz val="9"/>
        <color theme="1"/>
        <rFont val="Calibri"/>
        <family val="2"/>
        <scheme val="minor"/>
      </rPr>
      <t>son consistentes con los lineamientos técnicos de la modalidad y se describen en forma clara y completa.</t>
    </r>
  </si>
  <si>
    <r>
      <t xml:space="preserve">a) </t>
    </r>
    <r>
      <rPr>
        <u/>
        <sz val="9"/>
        <color theme="1"/>
        <rFont val="Calibri"/>
        <family val="2"/>
        <scheme val="minor"/>
      </rPr>
      <t>No</t>
    </r>
    <r>
      <rPr>
        <sz val="9"/>
        <color theme="1"/>
        <rFont val="Calibri"/>
        <family val="2"/>
        <scheme val="minor"/>
      </rPr>
      <t xml:space="preserve"> se presentan técnicas e instrumentos.</t>
    </r>
  </si>
  <si>
    <r>
      <t xml:space="preserve">a) Las técnicas e instrumentos </t>
    </r>
    <r>
      <rPr>
        <u/>
        <sz val="9"/>
        <color theme="1"/>
        <rFont val="Calibri"/>
        <family val="2"/>
        <scheme val="minor"/>
      </rPr>
      <t>se ajustan, solo en parte</t>
    </r>
    <r>
      <rPr>
        <sz val="9"/>
        <color theme="1"/>
        <rFont val="Calibri"/>
        <family val="2"/>
        <scheme val="minor"/>
      </rPr>
      <t>, a la metodología propuesta.</t>
    </r>
  </si>
  <si>
    <r>
      <t xml:space="preserve">a) Las técnicas e instrumentos se ajustan a la metodología propuesta, </t>
    </r>
    <r>
      <rPr>
        <u/>
        <sz val="9"/>
        <color theme="1"/>
        <rFont val="Calibri"/>
        <family val="2"/>
        <scheme val="minor"/>
      </rPr>
      <t>sin embargo se observan omisiones o imprecisiones puntuales</t>
    </r>
    <r>
      <rPr>
        <sz val="9"/>
        <color theme="1"/>
        <rFont val="Calibri"/>
        <family val="2"/>
        <scheme val="minor"/>
      </rPr>
      <t xml:space="preserve"> en su descripción.</t>
    </r>
  </si>
  <si>
    <r>
      <t xml:space="preserve">a) Las técnicas e instrumentos de trabajo </t>
    </r>
    <r>
      <rPr>
        <u/>
        <sz val="9"/>
        <color theme="1"/>
        <rFont val="Calibri"/>
        <family val="2"/>
        <scheme val="minor"/>
      </rPr>
      <t>son consistentes con la metodología propuesta y se describen en forma clara y completa</t>
    </r>
    <r>
      <rPr>
        <sz val="9"/>
        <color theme="1"/>
        <rFont val="Calibri"/>
        <family val="2"/>
        <scheme val="minor"/>
      </rPr>
      <t>.</t>
    </r>
  </si>
  <si>
    <r>
      <t xml:space="preserve">a) </t>
    </r>
    <r>
      <rPr>
        <u/>
        <sz val="9"/>
        <color theme="1"/>
        <rFont val="Calibri"/>
        <family val="2"/>
        <scheme val="minor"/>
      </rPr>
      <t>No</t>
    </r>
    <r>
      <rPr>
        <sz val="9"/>
        <color theme="1"/>
        <rFont val="Calibri"/>
        <family val="2"/>
        <scheme val="minor"/>
      </rPr>
      <t xml:space="preserve"> se presenta un flujograma de intervención                </t>
    </r>
  </si>
  <si>
    <r>
      <t xml:space="preserve">a) Se presenta un flujograma de intervención acorde a los objetivos propuestos, </t>
    </r>
    <r>
      <rPr>
        <u/>
        <sz val="9"/>
        <color theme="1"/>
        <rFont val="Calibri"/>
        <family val="2"/>
        <scheme val="minor"/>
      </rPr>
      <t>pero identifica solo algunas de las principales etapas</t>
    </r>
    <r>
      <rPr>
        <sz val="9"/>
        <color theme="1"/>
        <rFont val="Calibri"/>
        <family val="2"/>
        <scheme val="minor"/>
      </rPr>
      <t xml:space="preserve"> que se desarrollarán con los niños, niñas, adolescentes y sus familias</t>
    </r>
  </si>
  <si>
    <r>
      <t xml:space="preserve">a) Se presenta un flujograma de intervención acorde a los objetivos propuestos e identifica las principales etapas que se desarrollarán con los niños, niñas, adolescentes, sus familias y otros actores relevantes. </t>
    </r>
    <r>
      <rPr>
        <u/>
        <sz val="9"/>
        <color theme="1"/>
        <rFont val="Calibri"/>
        <family val="2"/>
        <scheme val="minor"/>
      </rPr>
      <t>Sin embargo, no estipula los tiempos para las principales etapas</t>
    </r>
    <r>
      <rPr>
        <sz val="9"/>
        <color theme="1"/>
        <rFont val="Calibri"/>
        <family val="2"/>
        <scheme val="minor"/>
      </rPr>
      <t>.</t>
    </r>
  </si>
  <si>
    <r>
      <t xml:space="preserve">a) Se presenta un flujograma de intervención acorde a los objetivos propuestos e </t>
    </r>
    <r>
      <rPr>
        <u/>
        <sz val="9"/>
        <color theme="1"/>
        <rFont val="Calibri"/>
        <family val="2"/>
        <scheme val="minor"/>
      </rPr>
      <t>identifica las principales etapas que se desarrollarán</t>
    </r>
    <r>
      <rPr>
        <sz val="9"/>
        <color theme="1"/>
        <rFont val="Calibri"/>
        <family val="2"/>
        <scheme val="minor"/>
      </rPr>
      <t xml:space="preserve"> con los niños, niñas, adolescentes, sus familias y otros actores relevantes </t>
    </r>
    <r>
      <rPr>
        <u/>
        <sz val="9"/>
        <color theme="1"/>
        <rFont val="Calibri"/>
        <family val="2"/>
        <scheme val="minor"/>
      </rPr>
      <t>y estipula los tiempos para las principales etapas</t>
    </r>
    <r>
      <rPr>
        <sz val="9"/>
        <color theme="1"/>
        <rFont val="Calibri"/>
        <family val="2"/>
        <scheme val="minor"/>
      </rPr>
      <t>.</t>
    </r>
  </si>
  <si>
    <r>
      <t xml:space="preserve">a) </t>
    </r>
    <r>
      <rPr>
        <u/>
        <sz val="9"/>
        <color theme="1"/>
        <rFont val="Calibri"/>
        <family val="2"/>
        <scheme val="minor"/>
      </rPr>
      <t>No</t>
    </r>
    <r>
      <rPr>
        <sz val="9"/>
        <color theme="1"/>
        <rFont val="Calibri"/>
        <family val="2"/>
        <scheme val="minor"/>
      </rPr>
      <t xml:space="preserve"> se presenta propuesta de articulación y/o complementariedad       </t>
    </r>
  </si>
  <si>
    <r>
      <t xml:space="preserve">a) La propuesta de articulación y/o complementariedad describe mecanismos que </t>
    </r>
    <r>
      <rPr>
        <u/>
        <sz val="9"/>
        <color theme="1"/>
        <rFont val="Calibri"/>
        <family val="2"/>
        <scheme val="minor"/>
      </rPr>
      <t>aseguran prestaciones concretas con el 50% o menos de los actores identificados en el diagnóstico</t>
    </r>
    <r>
      <rPr>
        <sz val="9"/>
        <color theme="1"/>
        <rFont val="Calibri"/>
        <family val="2"/>
        <scheme val="minor"/>
      </rPr>
      <t>.</t>
    </r>
  </si>
  <si>
    <r>
      <t xml:space="preserve">a) La propuesta de articulación y/o complementariedad describe mecanismos que </t>
    </r>
    <r>
      <rPr>
        <u/>
        <sz val="9"/>
        <color theme="1"/>
        <rFont val="Calibri"/>
        <family val="2"/>
        <scheme val="minor"/>
      </rPr>
      <t>aseguran prestaciones concretas entre el 51% y 90%</t>
    </r>
    <r>
      <rPr>
        <sz val="9"/>
        <color theme="1"/>
        <rFont val="Calibri"/>
        <family val="2"/>
        <scheme val="minor"/>
      </rPr>
      <t xml:space="preserve"> de los actores identificados en el diagnóstico y acordes a la modalidad</t>
    </r>
  </si>
  <si>
    <r>
      <t xml:space="preserve">a) La metodología </t>
    </r>
    <r>
      <rPr>
        <u/>
        <sz val="9"/>
        <color theme="1"/>
        <rFont val="Calibri"/>
        <family val="2"/>
        <scheme val="minor"/>
      </rPr>
      <t>propuesta no considera mecanismos</t>
    </r>
    <r>
      <rPr>
        <sz val="9"/>
        <color theme="1"/>
        <rFont val="Calibri"/>
        <family val="2"/>
        <scheme val="minor"/>
      </rPr>
      <t xml:space="preserve"> para potenciar las fortalezas o recursos concretos de los usuarios (familias, niños, niñas y adolescentes). </t>
    </r>
  </si>
  <si>
    <r>
      <t xml:space="preserve">a) La metodología propuesta </t>
    </r>
    <r>
      <rPr>
        <u/>
        <sz val="9"/>
        <color theme="1"/>
        <rFont val="Calibri"/>
        <family val="2"/>
        <scheme val="minor"/>
      </rPr>
      <t>considera mecanismos</t>
    </r>
    <r>
      <rPr>
        <sz val="9"/>
        <color theme="1"/>
        <rFont val="Calibri"/>
        <family val="2"/>
        <scheme val="minor"/>
      </rPr>
      <t xml:space="preserve"> para potenciar las fortalezas o recursos concretos  de los usuarios (familias, niños, niñas y adolescentes), </t>
    </r>
    <r>
      <rPr>
        <u/>
        <sz val="9"/>
        <color theme="1"/>
        <rFont val="Calibri"/>
        <family val="2"/>
        <scheme val="minor"/>
      </rPr>
      <t>pero de forma poco clara y/o inconsistente</t>
    </r>
    <r>
      <rPr>
        <sz val="9"/>
        <color theme="1"/>
        <rFont val="Calibri"/>
        <family val="2"/>
        <scheme val="minor"/>
      </rPr>
      <t xml:space="preserve"> con los objetivos de la modalidad.</t>
    </r>
  </si>
  <si>
    <r>
      <t xml:space="preserve">a) La metodología propuesta </t>
    </r>
    <r>
      <rPr>
        <u/>
        <sz val="9"/>
        <color theme="1"/>
        <rFont val="Calibri"/>
        <family val="2"/>
        <scheme val="minor"/>
      </rPr>
      <t>considera mecanismos</t>
    </r>
    <r>
      <rPr>
        <sz val="9"/>
        <color theme="1"/>
        <rFont val="Calibri"/>
        <family val="2"/>
        <scheme val="minor"/>
      </rPr>
      <t xml:space="preserve"> para potenciar las fortalezas o recursos concretos  de los usuarios (familias, niños, niñas y adolescentes), </t>
    </r>
    <r>
      <rPr>
        <u/>
        <sz val="9"/>
        <color theme="1"/>
        <rFont val="Calibri"/>
        <family val="2"/>
        <scheme val="minor"/>
      </rPr>
      <t>pero algunos aspectos puntuales son imprecisos y/o incompletos</t>
    </r>
    <r>
      <rPr>
        <sz val="9"/>
        <color theme="1"/>
        <rFont val="Calibri"/>
        <family val="2"/>
        <scheme val="minor"/>
      </rPr>
      <t>.</t>
    </r>
  </si>
  <si>
    <r>
      <t xml:space="preserve">a) La metodología propuesta considera mecanismos para potenciar las fortalezas o recursos concretos  de los usuarios (familias, niños, niñas y adolescentes), </t>
    </r>
    <r>
      <rPr>
        <u/>
        <sz val="9"/>
        <color theme="1"/>
        <rFont val="Calibri"/>
        <family val="2"/>
        <scheme val="minor"/>
      </rPr>
      <t>en forma clara, completa y consistente</t>
    </r>
    <r>
      <rPr>
        <sz val="9"/>
        <color theme="1"/>
        <rFont val="Calibri"/>
        <family val="2"/>
        <scheme val="minor"/>
      </rPr>
      <t>.</t>
    </r>
  </si>
  <si>
    <r>
      <t xml:space="preserve">a) La propuesta </t>
    </r>
    <r>
      <rPr>
        <u/>
        <sz val="9"/>
        <color theme="1"/>
        <rFont val="Calibri"/>
        <family val="2"/>
        <scheme val="minor"/>
      </rPr>
      <t>no señala una metodología de habilitación</t>
    </r>
    <r>
      <rPr>
        <sz val="9"/>
        <color theme="1"/>
        <rFont val="Calibri"/>
        <family val="2"/>
        <scheme val="minor"/>
      </rPr>
      <t xml:space="preserve"> para la inclusión social del sujeto de atención.</t>
    </r>
  </si>
  <si>
    <r>
      <t xml:space="preserve">a) La propuesta presenta una </t>
    </r>
    <r>
      <rPr>
        <u/>
        <sz val="9"/>
        <color theme="1"/>
        <rFont val="Calibri"/>
        <family val="2"/>
        <scheme val="minor"/>
      </rPr>
      <t>metodología que no se ajusta a lo establecido</t>
    </r>
    <r>
      <rPr>
        <sz val="9"/>
        <color theme="1"/>
        <rFont val="Calibri"/>
        <family val="2"/>
        <scheme val="minor"/>
      </rPr>
      <t xml:space="preserve"> en las orientaciones técnicas.</t>
    </r>
  </si>
  <si>
    <r>
      <t xml:space="preserve">a) La propuesta </t>
    </r>
    <r>
      <rPr>
        <u/>
        <sz val="9"/>
        <color theme="1"/>
        <rFont val="Calibri"/>
        <family val="2"/>
        <scheme val="minor"/>
      </rPr>
      <t>presenta una metodología que se ajusta a lo establecido</t>
    </r>
    <r>
      <rPr>
        <sz val="9"/>
        <color theme="1"/>
        <rFont val="Calibri"/>
        <family val="2"/>
        <scheme val="minor"/>
      </rPr>
      <t xml:space="preserve"> en las orientaciones técnicas, </t>
    </r>
    <r>
      <rPr>
        <u/>
        <sz val="9"/>
        <color theme="1"/>
        <rFont val="Calibri"/>
        <family val="2"/>
        <scheme val="minor"/>
      </rPr>
      <t>pero presenta aspectos puntuales que no se ajustan</t>
    </r>
    <r>
      <rPr>
        <sz val="9"/>
        <color theme="1"/>
        <rFont val="Calibri"/>
        <family val="2"/>
        <scheme val="minor"/>
      </rPr>
      <t xml:space="preserve"> a lo establecido en las orientaciones técnicas.</t>
    </r>
  </si>
  <si>
    <r>
      <t xml:space="preserve">a) La </t>
    </r>
    <r>
      <rPr>
        <u/>
        <sz val="9"/>
        <color theme="1"/>
        <rFont val="Calibri"/>
        <family val="2"/>
        <scheme val="minor"/>
      </rPr>
      <t>propuesta señala una metodología</t>
    </r>
    <r>
      <rPr>
        <sz val="9"/>
        <color theme="1"/>
        <rFont val="Calibri"/>
        <family val="2"/>
        <scheme val="minor"/>
      </rPr>
      <t xml:space="preserve"> </t>
    </r>
    <r>
      <rPr>
        <u/>
        <sz val="9"/>
        <color theme="1"/>
        <rFont val="Calibri"/>
        <family val="2"/>
        <scheme val="minor"/>
      </rPr>
      <t>de habilitación</t>
    </r>
    <r>
      <rPr>
        <sz val="9"/>
        <color theme="1"/>
        <rFont val="Calibri"/>
        <family val="2"/>
        <scheme val="minor"/>
      </rPr>
      <t xml:space="preserve"> para la inclusión social del sujeto de atención que </t>
    </r>
    <r>
      <rPr>
        <u/>
        <sz val="9"/>
        <color theme="1"/>
        <rFont val="Calibri"/>
        <family val="2"/>
        <scheme val="minor"/>
      </rPr>
      <t>se ajusta completamente</t>
    </r>
    <r>
      <rPr>
        <sz val="9"/>
        <color theme="1"/>
        <rFont val="Calibri"/>
        <family val="2"/>
        <scheme val="minor"/>
      </rPr>
      <t xml:space="preserve"> a las orientaciones técnicas.</t>
    </r>
  </si>
  <si>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</si>
  <si>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</si>
  <si>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</si>
  <si>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</si>
  <si>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</si>
  <si>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</si>
  <si>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</si>
  <si>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</si>
  <si>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</si>
  <si>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</si>
  <si>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</si>
  <si>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</si>
  <si>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</si>
  <si>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</si>
  <si>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t>Se presentan los requerimientos exigidos por el Servicio en materia de infraestructura.</t>
  </si>
  <si>
    <r>
      <t xml:space="preserve">a) </t>
    </r>
    <r>
      <rPr>
        <u/>
        <sz val="9"/>
        <rFont val="Calibri"/>
        <family val="2"/>
        <scheme val="minor"/>
      </rPr>
      <t>No</t>
    </r>
    <r>
      <rPr>
        <sz val="9"/>
        <rFont val="Calibri"/>
        <family val="2"/>
        <scheme val="minor"/>
      </rPr>
      <t xml:space="preserve"> se presentan los requerimientos exigidos en materia de infraestructura</t>
    </r>
  </si>
  <si>
    <r>
      <t xml:space="preserve">a) Se presenta </t>
    </r>
    <r>
      <rPr>
        <u/>
        <sz val="9"/>
        <rFont val="Calibri"/>
        <family val="2"/>
        <scheme val="minor"/>
      </rPr>
      <t xml:space="preserve">el 80% o menos de los requerimientos exigidos en materia de infraestructura </t>
    </r>
  </si>
  <si>
    <r>
      <t>a) Se presenta entre el 81</t>
    </r>
    <r>
      <rPr>
        <u/>
        <sz val="9"/>
        <rFont val="Calibri"/>
        <family val="2"/>
        <scheme val="minor"/>
      </rPr>
      <t>% y el 99% de los requerimientos exigidos</t>
    </r>
    <r>
      <rPr>
        <sz val="9"/>
        <rFont val="Calibri"/>
        <family val="2"/>
        <scheme val="minor"/>
      </rPr>
      <t xml:space="preserve"> en materia de infraestructura.</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</si>
  <si>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t>
    </r>
  </si>
  <si>
    <t>2.2.2.b</t>
  </si>
  <si>
    <t>Se presentan los requerimientos exigidos por el Servicio en materia de equipamiento.</t>
  </si>
  <si>
    <r>
      <t xml:space="preserve">a) </t>
    </r>
    <r>
      <rPr>
        <u/>
        <sz val="9"/>
        <rFont val="Calibri"/>
        <family val="2"/>
        <scheme val="minor"/>
      </rPr>
      <t>No</t>
    </r>
    <r>
      <rPr>
        <sz val="9"/>
        <rFont val="Calibri"/>
        <family val="2"/>
        <scheme val="minor"/>
      </rPr>
      <t xml:space="preserve"> se presentan los requerimientos exigidos en materia de equipamiento de acuerdo a las orientaciones técnicas y normativa vigente.</t>
    </r>
  </si>
  <si>
    <r>
      <t xml:space="preserve">a) Se presenta el </t>
    </r>
    <r>
      <rPr>
        <u/>
        <sz val="9"/>
        <rFont val="Calibri"/>
        <family val="2"/>
        <scheme val="minor"/>
      </rPr>
      <t>80% o menos de los requerimientos exigidos en materia de equipamiento</t>
    </r>
    <r>
      <rPr>
        <sz val="9"/>
        <rFont val="Calibri"/>
        <family val="2"/>
        <scheme val="minor"/>
      </rPr>
      <t xml:space="preserve"> de acuerdo a las orientaciones técnicas y normativa vigente.</t>
    </r>
  </si>
  <si>
    <r>
      <t xml:space="preserve">a) Se presenta </t>
    </r>
    <r>
      <rPr>
        <u/>
        <sz val="9"/>
        <rFont val="Calibri"/>
        <family val="2"/>
        <scheme val="minor"/>
      </rPr>
      <t xml:space="preserve">entre el 81% y el 99% de los requerimientos exigidos en materia de equipamiento </t>
    </r>
    <r>
      <rPr>
        <sz val="9"/>
        <rFont val="Calibri"/>
        <family val="2"/>
        <scheme val="minor"/>
      </rPr>
      <t>de acuerdo a las orientaciones técnicas y normativa vigente.</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</si>
  <si>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 de acuerdo a las orientaciones técnicas y normativa vigente.</t>
    </r>
  </si>
  <si>
    <t>Criterio 3: EVALUACIÓN DEL COMPORTAMIENTO FINANCIERO Y LEGAL DE PROYECTOS EJECUTADOS POR EL ORGANISMO COLABORADOR</t>
  </si>
  <si>
    <t>--</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</si>
  <si>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</si>
  <si>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</si>
  <si>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</si>
  <si>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</si>
  <si>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 xml:space="preserve">b) La propuesta discrimina a niños, niñas y adolescentes según sus características.                                                                                                                                                     </t>
  </si>
  <si>
    <r>
      <t xml:space="preserve">a) </t>
    </r>
    <r>
      <rPr>
        <u/>
        <sz val="9"/>
        <color theme="1"/>
        <rFont val="Calibri"/>
        <family val="2"/>
        <scheme val="minor"/>
      </rPr>
      <t>No presenta matriz lógica</t>
    </r>
  </si>
  <si>
    <r>
      <t xml:space="preserve">o                                                                                                                                                                                                                                                                                                                                                                                                                                                        b) </t>
    </r>
    <r>
      <rPr>
        <u/>
        <sz val="9"/>
        <color theme="1"/>
        <rFont val="Calibri"/>
        <family val="2"/>
        <scheme val="minor"/>
      </rPr>
      <t>La matriz lógica no presenta todos los objetivos.</t>
    </r>
  </si>
  <si>
    <r>
      <t xml:space="preserve">a) </t>
    </r>
    <r>
      <rPr>
        <u/>
        <sz val="9"/>
        <color theme="1"/>
        <rFont val="Calibri"/>
        <family val="2"/>
        <scheme val="minor"/>
      </rPr>
      <t>No presenta plan de autoevaluación</t>
    </r>
  </si>
  <si>
    <r>
      <t xml:space="preserve">a) </t>
    </r>
    <r>
      <rPr>
        <u/>
        <sz val="9"/>
        <color theme="1"/>
        <rFont val="Calibri"/>
        <family val="2"/>
        <scheme val="minor"/>
      </rPr>
      <t>No se presentan medios de verificación</t>
    </r>
  </si>
  <si>
    <r>
      <t xml:space="preserve">a) El plan de autoevaluación presentado </t>
    </r>
    <r>
      <rPr>
        <u/>
        <sz val="9"/>
        <color theme="1"/>
        <rFont val="Calibri"/>
        <family val="2"/>
        <scheme val="minor"/>
      </rPr>
      <t>no  contempla evaluación de proceso</t>
    </r>
  </si>
  <si>
    <r>
      <t xml:space="preserve">a) </t>
    </r>
    <r>
      <rPr>
        <u/>
        <sz val="9"/>
        <rFont val="Calibri"/>
        <family val="2"/>
        <scheme val="minor"/>
      </rPr>
      <t>No</t>
    </r>
    <r>
      <rPr>
        <sz val="9"/>
        <rFont val="Calibri"/>
        <family val="2"/>
        <scheme val="minor"/>
      </rPr>
      <t xml:space="preserve"> se presentan metodologías ni estrategias                    </t>
    </r>
  </si>
  <si>
    <t xml:space="preserve">Se explicitan los mecanismos de selección para la contratación de profesionales idóneos  a los perfiles de cargo  </t>
  </si>
  <si>
    <t xml:space="preserve">Se incorporan plan de cuidado y plan de capacitación al equipo. </t>
  </si>
  <si>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</si>
  <si>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</si>
  <si>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Se presenta caracterización de las familias de los niños, niñas y adolescentes que serán sujeto de atención (estructura familiar, ciclo vital, pertenencia cultural, capacidades diferentes u otras si fuesen pertinentes).</t>
  </si>
  <si>
    <r>
      <t xml:space="preserve">El organismo colaborador </t>
    </r>
    <r>
      <rPr>
        <b/>
        <u/>
        <sz val="9"/>
        <color theme="1"/>
        <rFont val="Calibri"/>
        <family val="2"/>
        <scheme val="minor"/>
      </rPr>
      <t>NO presenta gastos observados y no regularizados en uno o más proyectos ejecutados, 60 días corridos antes de la apertura.</t>
    </r>
  </si>
  <si>
    <r>
      <t xml:space="preserve">a) </t>
    </r>
    <r>
      <rPr>
        <b/>
        <u/>
        <sz val="9"/>
        <color theme="1"/>
        <rFont val="Calibri"/>
        <family val="2"/>
        <scheme val="minor"/>
      </rPr>
      <t>No se presenta</t>
    </r>
    <r>
      <rPr>
        <sz val="9"/>
        <color theme="1"/>
        <rFont val="Calibri"/>
        <family val="2"/>
        <scheme val="minor"/>
      </rPr>
      <t xml:space="preserve"> Plan de Autocuidado </t>
    </r>
    <r>
      <rPr>
        <b/>
        <u/>
        <sz val="9"/>
        <color theme="1"/>
        <rFont val="Calibri"/>
        <family val="2"/>
        <scheme val="minor"/>
      </rPr>
      <t>ni</t>
    </r>
    <r>
      <rPr>
        <sz val="9"/>
        <color theme="1"/>
        <rFont val="Calibri"/>
        <family val="2"/>
        <scheme val="minor"/>
      </rPr>
      <t xml:space="preserve">  Plan de Capacitación</t>
    </r>
  </si>
  <si>
    <r>
      <t xml:space="preserve">a) Se incorpora  </t>
    </r>
    <r>
      <rPr>
        <b/>
        <u/>
        <sz val="9"/>
        <color theme="1"/>
        <rFont val="Calibri"/>
        <family val="2"/>
        <scheme val="minor"/>
      </rPr>
      <t>sólo</t>
    </r>
    <r>
      <rPr>
        <b/>
        <sz val="9"/>
        <color theme="1"/>
        <rFont val="Calibri"/>
        <family val="2"/>
        <scheme val="minor"/>
      </rPr>
      <t xml:space="preserve"> </t>
    </r>
    <r>
      <rPr>
        <sz val="9"/>
        <color theme="1"/>
        <rFont val="Calibri"/>
        <family val="2"/>
        <scheme val="minor"/>
      </rPr>
      <t xml:space="preserve">Plan de Autocuidado </t>
    </r>
    <r>
      <rPr>
        <b/>
        <u/>
        <sz val="9"/>
        <color theme="1"/>
        <rFont val="Calibri"/>
        <family val="2"/>
        <scheme val="minor"/>
      </rPr>
      <t>o</t>
    </r>
    <r>
      <rPr>
        <sz val="9"/>
        <color theme="1"/>
        <rFont val="Calibri"/>
        <family val="2"/>
        <scheme val="minor"/>
      </rPr>
      <t xml:space="preserve"> Plan de Capacitación</t>
    </r>
  </si>
  <si>
    <r>
      <t xml:space="preserve">El Organismo Colaborador o el Servicio </t>
    </r>
    <r>
      <rPr>
        <b/>
        <u/>
        <sz val="9"/>
        <color theme="1"/>
        <rFont val="Calibri"/>
        <family val="2"/>
        <scheme val="minor"/>
      </rPr>
      <t>ha requerido el término unilateral de un convenio</t>
    </r>
    <r>
      <rPr>
        <sz val="9"/>
        <color theme="1"/>
        <rFont val="Calibri"/>
        <family val="2"/>
        <scheme val="minor"/>
      </rPr>
      <t xml:space="preserve"> en los términos señalados en el descriptor.</t>
    </r>
  </si>
  <si>
    <r>
      <t xml:space="preserve">El organismo colaborador o el  Servicio </t>
    </r>
    <r>
      <rPr>
        <b/>
        <u/>
        <sz val="9"/>
        <color theme="1"/>
        <rFont val="Calibri"/>
        <family val="2"/>
        <scheme val="minor"/>
      </rPr>
      <t>NO ha requerido el término unilateral de un convenio</t>
    </r>
    <r>
      <rPr>
        <sz val="9"/>
        <color theme="1"/>
        <rFont val="Calibri"/>
        <family val="2"/>
        <scheme val="minor"/>
      </rPr>
      <t xml:space="preserve"> en los términos señalados en el descriptor.</t>
    </r>
    <r>
      <rPr>
        <b/>
        <sz val="9"/>
        <color rgb="FFFF0000"/>
        <rFont val="Calibri"/>
        <family val="2"/>
        <scheme val="minor"/>
      </rPr>
      <t/>
    </r>
  </si>
  <si>
    <r>
      <t xml:space="preserve">El organismo colaborador </t>
    </r>
    <r>
      <rPr>
        <b/>
        <u/>
        <sz val="9"/>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</si>
  <si>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t xml:space="preserve"> b) No presenta datos cuantitativos y cualitativos de los aspectos solicitados en el planteamiento del problema y el sujeto de atención.</t>
  </si>
  <si>
    <r>
      <t xml:space="preserve">b) </t>
    </r>
    <r>
      <rPr>
        <u/>
        <sz val="9"/>
        <rFont val="Calibri"/>
        <family val="2"/>
        <scheme val="minor"/>
      </rPr>
      <t>No indica las fuentes de información</t>
    </r>
    <r>
      <rPr>
        <sz val="9"/>
        <rFont val="Calibri"/>
        <family val="2"/>
        <scheme val="minor"/>
      </rPr>
      <t xml:space="preserve"> o sus estadísticas sociales son anteriores al año 2015.                                                                                                                                                                                                                                                                                                                                        </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</si>
  <si>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</si>
  <si>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</si>
  <si>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</si>
  <si>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</si>
  <si>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9"/>
        <color theme="1"/>
        <rFont val="Calibri"/>
        <family val="2"/>
        <scheme val="minor"/>
      </rPr>
      <t>Si la propuesta corresponde a un organismo colaborador que no tenga experiencia en el territorio y modalidad, deberá asignar puntaje 0 (cero) en la Columna A.</t>
    </r>
  </si>
  <si>
    <t>El Organismo Colaborador o 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</si>
  <si>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</si>
  <si>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</si>
  <si>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</si>
  <si>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1 - 2,917</t>
  </si>
  <si>
    <t>2,918 - 3,900</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</si>
  <si>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</si>
  <si>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 xml:space="preserve">a) Presenta datos de algunos aspectos solicitados en el formulario
o                       </t>
  </si>
  <si>
    <t>a) La propuesta no presenta diagnóstico del territorio en el que se instalará el proyecto
o</t>
  </si>
  <si>
    <t>a) La propuesta no presenta planteamiento del problema o justificación del proyecto.</t>
  </si>
  <si>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 xml:space="preserve">de los niños, niñas y adolescentes </t>
    </r>
    <r>
      <rPr>
        <sz val="9"/>
        <rFont val="Calibri"/>
        <family val="2"/>
        <scheme val="minor"/>
      </rPr>
      <t>que serán sujeto de atención.
O</t>
    </r>
  </si>
  <si>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de las familias</t>
    </r>
    <r>
      <rPr>
        <sz val="9"/>
        <rFont val="Calibri"/>
        <family val="2"/>
        <scheme val="minor"/>
      </rPr>
      <t xml:space="preserve"> de los niños, niñas y adolescentes que serán sujeto de atención                    </t>
    </r>
  </si>
  <si>
    <r>
      <t xml:space="preserve">a) En la formulación de actividades y/o acciones, se incorpora más </t>
    </r>
    <r>
      <rPr>
        <u/>
        <sz val="9"/>
        <color theme="1"/>
        <rFont val="Calibri"/>
        <family val="2"/>
        <scheme val="minor"/>
      </rPr>
      <t>el 76% o más de los enfoques</t>
    </r>
    <r>
      <rPr>
        <sz val="9"/>
        <color theme="1"/>
        <rFont val="Calibri"/>
        <family val="2"/>
        <scheme val="minor"/>
      </rPr>
      <t xml:space="preserve"> </t>
    </r>
    <r>
      <rPr>
        <u/>
        <sz val="9"/>
        <color theme="1"/>
        <rFont val="Calibri"/>
        <family val="2"/>
        <scheme val="minor"/>
      </rPr>
      <t>transversales</t>
    </r>
    <r>
      <rPr>
        <sz val="9"/>
        <color theme="1"/>
        <rFont val="Calibri"/>
        <family val="2"/>
        <scheme val="minor"/>
      </rPr>
      <t xml:space="preserve"> según lo señalado en las orientaciones técnicas.</t>
    </r>
  </si>
  <si>
    <r>
      <t xml:space="preserve">a) El plan de autoevaluación </t>
    </r>
    <r>
      <rPr>
        <u/>
        <sz val="9"/>
        <color theme="1"/>
        <rFont val="Calibri"/>
        <family val="2"/>
        <scheme val="minor"/>
      </rPr>
      <t>no señala</t>
    </r>
    <r>
      <rPr>
        <sz val="9"/>
        <color theme="1"/>
        <rFont val="Calibri"/>
        <family val="2"/>
        <scheme val="minor"/>
      </rPr>
      <t xml:space="preserve"> cómo se incorporan la información y los aprendizajes obtenidos en este proceso.
o
b) No presenta plan de autoevaluación                                                                                       </t>
    </r>
  </si>
  <si>
    <r>
      <t xml:space="preserve">a) La propuesta de articulación y/o complementariedad describe mecanismos que </t>
    </r>
    <r>
      <rPr>
        <u/>
        <sz val="9"/>
        <color theme="1"/>
        <rFont val="Calibri"/>
        <family val="2"/>
        <scheme val="minor"/>
      </rPr>
      <t>aseguran prestaciones concretas con el 91% o más</t>
    </r>
    <r>
      <rPr>
        <sz val="9"/>
        <color theme="1"/>
        <rFont val="Calibri"/>
        <family val="2"/>
        <scheme val="minor"/>
      </rPr>
      <t xml:space="preserve"> los actores identificados en el diagnóstico y acordes a la modalidad.</t>
    </r>
  </si>
  <si>
    <t>Se incorporan  plan de cuidado y plan de capacitación al equipo, ajustados a los formatos establecidos</t>
  </si>
  <si>
    <r>
      <t xml:space="preserve">Se incorporan  plan de cuidado y plan de capacitación al equipo, </t>
    </r>
    <r>
      <rPr>
        <b/>
        <u/>
        <sz val="9"/>
        <color rgb="FF000000"/>
        <rFont val="Calibri"/>
        <family val="2"/>
      </rPr>
      <t xml:space="preserve">pero no se ajusta a  formato establecido </t>
    </r>
    <r>
      <rPr>
        <sz val="9"/>
        <color rgb="FF000000"/>
        <rFont val="Calibri"/>
        <family val="2"/>
      </rPr>
      <t>(formato de plan de capacitación).</t>
    </r>
  </si>
  <si>
    <t>[1] Por modalidad se entiende la oferta programática del Departamento de Protección, compuestas por Programas y Centros Residenciales o nuevas modalidades que cree el DEPRODE.</t>
  </si>
  <si>
    <r>
      <t xml:space="preserve">a) La propuesta </t>
    </r>
    <r>
      <rPr>
        <u/>
        <sz val="9"/>
        <color theme="1"/>
        <rFont val="Calibri"/>
        <family val="2"/>
        <scheme val="minor"/>
      </rPr>
      <t>no explicita las horas de trabajo destinada</t>
    </r>
    <r>
      <rPr>
        <sz val="9"/>
        <color theme="1"/>
        <rFont val="Calibri"/>
        <family val="2"/>
        <scheme val="minor"/>
      </rPr>
      <t>s al proyecto de cada uno de los integrantes del equipo</t>
    </r>
  </si>
  <si>
    <r>
      <t xml:space="preserve">a) Entre el </t>
    </r>
    <r>
      <rPr>
        <u/>
        <sz val="9"/>
        <color theme="1"/>
        <rFont val="Calibri"/>
        <family val="2"/>
        <scheme val="minor"/>
      </rPr>
      <t>55% y 69% de los cargos del equipo en la propuesta cumple con las horas mínimas</t>
    </r>
    <r>
      <rPr>
        <sz val="9"/>
        <color theme="1"/>
        <rFont val="Calibri"/>
        <family val="2"/>
        <scheme val="minor"/>
      </rPr>
      <t xml:space="preserve"> destinadas al proyecto señaladas en las orientaciones técnicas.</t>
    </r>
  </si>
  <si>
    <r>
      <t xml:space="preserve">a) </t>
    </r>
    <r>
      <rPr>
        <u/>
        <sz val="9"/>
        <color theme="1"/>
        <rFont val="Calibri"/>
        <family val="2"/>
        <scheme val="minor"/>
      </rPr>
      <t xml:space="preserve">Entre el 70% y el 84% de los cargos del equipo en la propuesta cumple con las horas mínimas </t>
    </r>
    <r>
      <rPr>
        <sz val="9"/>
        <color theme="1"/>
        <rFont val="Calibri"/>
        <family val="2"/>
        <scheme val="minor"/>
      </rPr>
      <t>destinadas al proyecto señaladas en las orientaciones técnicas.</t>
    </r>
  </si>
  <si>
    <r>
      <t xml:space="preserve">a) El </t>
    </r>
    <r>
      <rPr>
        <u/>
        <sz val="9"/>
        <color theme="1"/>
        <rFont val="Calibri"/>
        <family val="2"/>
        <scheme val="minor"/>
      </rPr>
      <t>85% o más de los cargos del equipo en la propuesta cumple con las horas mínimas</t>
    </r>
    <r>
      <rPr>
        <sz val="9"/>
        <color theme="1"/>
        <rFont val="Calibri"/>
        <family val="2"/>
        <scheme val="minor"/>
      </rPr>
      <t xml:space="preserve"> destinadas al proyecto señaladas en las orientaciones técnicas.</t>
    </r>
  </si>
  <si>
    <r>
      <t xml:space="preserve">b) El </t>
    </r>
    <r>
      <rPr>
        <u/>
        <sz val="9"/>
        <color theme="1"/>
        <rFont val="Calibri"/>
        <family val="2"/>
        <scheme val="minor"/>
      </rPr>
      <t>54% o menos de los cargos del equipo en la propuesta cumple con las horas mínimas</t>
    </r>
    <r>
      <rPr>
        <sz val="9"/>
        <color theme="1"/>
        <rFont val="Calibri"/>
        <family val="2"/>
        <scheme val="minor"/>
      </rPr>
      <t xml:space="preserve"> destinadas al proyecto señaladas en las orientaciones técnicas.</t>
    </r>
  </si>
  <si>
    <r>
      <t xml:space="preserve">a) La propuesta presenta una </t>
    </r>
    <r>
      <rPr>
        <u/>
        <sz val="9"/>
        <color theme="1"/>
        <rFont val="Calibri"/>
        <family val="2"/>
        <scheme val="minor"/>
      </rPr>
      <t xml:space="preserve">conformación del equipo que es acorde en el 54% o menos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</si>
  <si>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55% y 69% de los cargos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</si>
  <si>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70% y el 84% </t>
    </r>
    <r>
      <rPr>
        <sz val="9"/>
        <color theme="1"/>
        <rFont val="Calibri"/>
        <family val="2"/>
        <scheme val="minor"/>
      </rPr>
      <t>a lo exigido en las orientaciones técnicas de la modalidad</t>
    </r>
  </si>
  <si>
    <r>
      <t xml:space="preserve">a) La </t>
    </r>
    <r>
      <rPr>
        <u/>
        <sz val="9"/>
        <color theme="1"/>
        <rFont val="Calibri"/>
        <family val="2"/>
        <scheme val="minor"/>
      </rPr>
      <t>conformación del equipo corresponde, en un 85%, o mas</t>
    </r>
    <r>
      <rPr>
        <sz val="9"/>
        <color theme="1"/>
        <rFont val="Calibri"/>
        <family val="2"/>
        <scheme val="minor"/>
      </rPr>
      <t xml:space="preserve"> a lo exigido en los lineamientos técnicos de la modalidad.</t>
    </r>
  </si>
  <si>
    <r>
      <t xml:space="preserve">a) Entre </t>
    </r>
    <r>
      <rPr>
        <u/>
        <sz val="9"/>
        <color theme="1"/>
        <rFont val="Calibri"/>
        <family val="2"/>
        <scheme val="minor"/>
      </rPr>
      <t>el 54% o menos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</si>
  <si>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55% y 69%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</si>
  <si>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70% y el 84% de los cargos del equipo tienen todas las funciones   que se corresponden a lo exigido</t>
    </r>
    <r>
      <rPr>
        <sz val="9"/>
        <color theme="1"/>
        <rFont val="Calibri"/>
        <family val="2"/>
        <scheme val="minor"/>
      </rPr>
      <t xml:space="preserve"> en las orientaciones técnicas de la modalidad.</t>
    </r>
  </si>
  <si>
    <r>
      <t xml:space="preserve">a) Entre </t>
    </r>
    <r>
      <rPr>
        <u/>
        <sz val="9"/>
        <color theme="1"/>
        <rFont val="Calibri"/>
        <family val="2"/>
        <scheme val="minor"/>
      </rPr>
      <t>el 85% o más de los cargos del equipo</t>
    </r>
    <r>
      <rPr>
        <sz val="9"/>
        <color theme="1"/>
        <rFont val="Calibri"/>
        <family val="2"/>
        <scheme val="minor"/>
      </rPr>
      <t xml:space="preserve"> tienen todas las funciones   que se corresponden a lo exigido en las orientaciones técnicas de la modalidad.</t>
    </r>
  </si>
  <si>
    <r>
      <t xml:space="preserve">a) Entre </t>
    </r>
    <r>
      <rPr>
        <u/>
        <sz val="9"/>
        <color theme="1"/>
        <rFont val="Calibri"/>
        <family val="2"/>
        <scheme val="minor"/>
      </rPr>
      <t>el 54% o menos de los integrantes del equipo tienen formación  técnica y/o profesional acorde</t>
    </r>
    <r>
      <rPr>
        <sz val="9"/>
        <color theme="1"/>
        <rFont val="Calibri"/>
        <family val="2"/>
        <scheme val="minor"/>
      </rPr>
      <t xml:space="preserve"> </t>
    </r>
    <r>
      <rPr>
        <u/>
        <sz val="9"/>
        <color theme="1"/>
        <rFont val="Calibri"/>
        <family val="2"/>
        <scheme val="minor"/>
      </rPr>
      <t>al cargo</t>
    </r>
    <r>
      <rPr>
        <sz val="9"/>
        <color theme="1"/>
        <rFont val="Calibri"/>
        <family val="2"/>
        <scheme val="minor"/>
      </rPr>
      <t>, verificable con los antecedentes presentados.</t>
    </r>
  </si>
  <si>
    <r>
      <t xml:space="preserve">a) </t>
    </r>
    <r>
      <rPr>
        <u/>
        <sz val="9"/>
        <color theme="1"/>
        <rFont val="Calibri"/>
        <family val="2"/>
        <scheme val="minor"/>
      </rPr>
      <t>Entre 55% y 69% de los integrantes del equipo tienen formación acorde al cargo</t>
    </r>
    <r>
      <rPr>
        <sz val="9"/>
        <color theme="1"/>
        <rFont val="Calibri"/>
        <family val="2"/>
        <scheme val="minor"/>
      </rPr>
      <t>, verificable con los antecedentes presentados.</t>
    </r>
  </si>
  <si>
    <r>
      <t xml:space="preserve">a) </t>
    </r>
    <r>
      <rPr>
        <u/>
        <sz val="9"/>
        <color theme="1"/>
        <rFont val="Calibri"/>
        <family val="2"/>
        <scheme val="minor"/>
      </rPr>
      <t>Entre el 70% y el 84% de los integrantes del equipo tienen formación acorde al cargo</t>
    </r>
    <r>
      <rPr>
        <sz val="9"/>
        <color theme="1"/>
        <rFont val="Calibri"/>
        <family val="2"/>
        <scheme val="minor"/>
      </rPr>
      <t xml:space="preserve"> (certificados de título, diplomas, entre otros), verificable con los antecedentes presentados.</t>
    </r>
  </si>
  <si>
    <r>
      <t xml:space="preserve">a) Entre </t>
    </r>
    <r>
      <rPr>
        <u/>
        <sz val="9"/>
        <color theme="1"/>
        <rFont val="Calibri"/>
        <family val="2"/>
        <scheme val="minor"/>
      </rPr>
      <t xml:space="preserve">el 85% o mas de los integrantes </t>
    </r>
    <r>
      <rPr>
        <sz val="9"/>
        <color theme="1"/>
        <rFont val="Calibri"/>
        <family val="2"/>
        <scheme val="minor"/>
      </rPr>
      <t>del equipo tienen formación acorde al cargo (certificados de título, diplomas, entre otros), verificable con los antecedentes presentados.</t>
    </r>
  </si>
  <si>
    <r>
      <t xml:space="preserve">a) </t>
    </r>
    <r>
      <rPr>
        <u/>
        <sz val="9"/>
        <color theme="1"/>
        <rFont val="Calibri"/>
        <family val="2"/>
        <scheme val="minor"/>
      </rPr>
      <t>El 50% o menos de los integrantes del equipo tienen experiencia laboral acorde</t>
    </r>
    <r>
      <rPr>
        <sz val="9"/>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</si>
  <si>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9"/>
        <color theme="1"/>
        <rFont val="Calibri"/>
        <family val="2"/>
        <scheme val="minor"/>
      </rPr>
      <t>Entre el 51% y el 60% de los integrantes del equipo presentan experiencia laboral acorde</t>
    </r>
    <r>
      <rPr>
        <sz val="9"/>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</si>
  <si>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9"/>
        <color theme="1"/>
        <rFont val="Calibri"/>
        <family val="2"/>
        <scheme val="minor"/>
      </rPr>
      <t>el 61% y el 70% de los integrantes del equipo presentan experiencia laboral acorde</t>
    </r>
    <r>
      <rPr>
        <sz val="9"/>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</si>
  <si>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9"/>
        <color theme="1"/>
        <rFont val="Calibri"/>
        <family val="2"/>
        <scheme val="minor"/>
      </rPr>
      <t>el 71% o mas de los integrantes del equipo tienen experiencia laboral según lo requerido</t>
    </r>
    <r>
      <rPr>
        <sz val="9"/>
        <color theme="1"/>
        <rFont val="Calibri"/>
        <family val="2"/>
        <scheme val="minor"/>
      </rPr>
      <t xml:space="preserve"> en los lineamientos técnicos, verificable través de curriculum vitae, carta compromiso con la ejecución del proyecto y recomendación de empleadores.</t>
    </r>
  </si>
  <si>
    <r>
      <t>a</t>
    </r>
    <r>
      <rPr>
        <u/>
        <sz val="9"/>
        <color theme="1"/>
        <rFont val="Calibri"/>
        <family val="2"/>
        <scheme val="minor"/>
      </rPr>
      <t>) No se explicitan mecanismos de selección</t>
    </r>
    <r>
      <rPr>
        <sz val="9"/>
        <color theme="1"/>
        <rFont val="Calibri"/>
        <family val="2"/>
        <scheme val="minor"/>
      </rPr>
      <t xml:space="preserve"> (evaluación curricular, prueba de conocimientos o entrevista psicolaboral) para la contratación de profesionales.</t>
    </r>
  </si>
  <si>
    <r>
      <t xml:space="preserve">a) </t>
    </r>
    <r>
      <rPr>
        <u/>
        <sz val="9"/>
        <color theme="1"/>
        <rFont val="Calibri"/>
        <family val="2"/>
        <scheme val="minor"/>
      </rPr>
      <t>Se explicita un mecanismo de selección (evaluación curricular</t>
    </r>
    <r>
      <rPr>
        <sz val="9"/>
        <color theme="1"/>
        <rFont val="Calibri"/>
        <family val="2"/>
        <scheme val="minor"/>
      </rPr>
      <t>) para la contratación de profesionales.</t>
    </r>
  </si>
  <si>
    <r>
      <t xml:space="preserve">a) Se presentan </t>
    </r>
    <r>
      <rPr>
        <u/>
        <sz val="9"/>
        <color theme="1"/>
        <rFont val="Calibri"/>
        <family val="2"/>
        <scheme val="minor"/>
      </rPr>
      <t>dos mecanismos de selección (evaluación curricular y entrevista psicolaboral</t>
    </r>
    <r>
      <rPr>
        <sz val="9"/>
        <color theme="1"/>
        <rFont val="Calibri"/>
        <family val="2"/>
        <scheme val="minor"/>
      </rPr>
      <t>) para la contratación de profesionales.</t>
    </r>
  </si>
  <si>
    <r>
      <t xml:space="preserve">a) Se presentan los </t>
    </r>
    <r>
      <rPr>
        <u/>
        <sz val="9"/>
        <color theme="1"/>
        <rFont val="Calibri"/>
        <family val="2"/>
        <scheme val="minor"/>
      </rPr>
      <t>tres mecanismos de selección (evaluación curricular, prueba de conocimientos y entrevista psicolaboral</t>
    </r>
    <r>
      <rPr>
        <sz val="9"/>
        <color theme="1"/>
        <rFont val="Calibri"/>
        <family val="2"/>
        <scheme val="minor"/>
      </rPr>
      <t>) para la contratación de profesionales.</t>
    </r>
  </si>
  <si>
    <r>
      <rPr>
        <b/>
        <sz val="9"/>
        <color theme="1"/>
        <rFont val="Calibri"/>
        <family val="2"/>
        <scheme val="minor"/>
      </rPr>
      <t>NO s</t>
    </r>
    <r>
      <rPr>
        <sz val="9"/>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niguno de los integrantes del equipo.</t>
    </r>
  </si>
  <si>
    <r>
      <rPr>
        <b/>
        <sz val="9"/>
        <color theme="1"/>
        <rFont val="Calibri"/>
        <family val="2"/>
        <scheme val="minor"/>
      </rPr>
      <t>SÍ s</t>
    </r>
    <r>
      <rPr>
        <sz val="9"/>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todos los integrantes del equipo.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</si>
</sst>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1" x14ac:knownFonts="1">
    <font>
      <sz val="11"/>
      <color theme="1"/>
      <name val="Calibri"/>
      <family val="2"/>
      <scheme val="minor"/>
    </font>
    <font>
      <sz val="9"/>
      <color indexed="8"/>
      <name val="Calibri"/>
      <family val="2"/>
    </font>
    <font>
      <sz val="9"/>
      <name val="Calibri"/>
      <family val="2"/>
    </font>
    <font>
      <b/>
      <sz val="9"/>
      <color indexed="8"/>
      <name val="Calibri"/>
      <family val="2"/>
    </font>
    <font>
      <b/>
      <sz val="9"/>
      <name val="Calibri"/>
      <family val="2"/>
    </font>
    <font>
      <b/>
      <u/>
      <sz val="9"/>
      <color indexed="8"/>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9"/>
      <color theme="0"/>
      <name val="Calibri"/>
      <family val="2"/>
      <scheme val="minor"/>
    </font>
    <font>
      <sz val="8"/>
      <color theme="1"/>
      <name val="Calibri"/>
      <family val="2"/>
      <scheme val="minor"/>
    </font>
    <font>
      <b/>
      <sz val="11"/>
      <color theme="1"/>
      <name val="Calibri"/>
      <family val="2"/>
      <scheme val="minor"/>
    </font>
    <font>
      <b/>
      <sz val="8"/>
      <color theme="1"/>
      <name val="Calibri"/>
      <family val="2"/>
      <scheme val="minor"/>
    </font>
    <font>
      <u/>
      <sz val="11"/>
      <color theme="10"/>
      <name val="Calibri"/>
      <family val="2"/>
      <scheme val="minor"/>
    </font>
    <font>
      <u/>
      <sz val="9"/>
      <color theme="10"/>
      <name val="Calibri"/>
      <family val="2"/>
      <scheme val="minor"/>
    </font>
    <font>
      <u/>
      <sz val="9"/>
      <name val="Calibri"/>
      <family val="2"/>
      <scheme val="minor"/>
    </font>
    <font>
      <vertAlign val="superscript"/>
      <sz val="9"/>
      <name val="Calibri"/>
      <family val="2"/>
      <scheme val="minor"/>
    </font>
    <font>
      <u/>
      <sz val="9"/>
      <color theme="1"/>
      <name val="Calibri"/>
      <family val="2"/>
      <scheme val="minor"/>
    </font>
    <font>
      <b/>
      <sz val="12"/>
      <color theme="1"/>
      <name val="Candara"/>
      <family val="2"/>
    </font>
    <font>
      <b/>
      <sz val="11"/>
      <color theme="1"/>
      <name val="Calibri"/>
      <family val="2"/>
    </font>
    <font>
      <b/>
      <sz val="12"/>
      <color theme="1"/>
      <name val="Calibri"/>
      <family val="2"/>
      <scheme val="minor"/>
    </font>
    <font>
      <b/>
      <vertAlign val="superscript"/>
      <sz val="9"/>
      <color theme="1"/>
      <name val="Calibri"/>
      <family val="2"/>
      <scheme val="minor"/>
    </font>
    <font>
      <sz val="8"/>
      <name val="Calibri"/>
      <family val="2"/>
      <scheme val="minor"/>
    </font>
    <font>
      <b/>
      <u/>
      <sz val="9"/>
      <color theme="1"/>
      <name val="Calibri"/>
      <family val="2"/>
      <scheme val="minor"/>
    </font>
    <font>
      <b/>
      <sz val="14"/>
      <name val="Calibri"/>
      <family val="2"/>
      <scheme val="minor"/>
    </font>
    <font>
      <b/>
      <sz val="9"/>
      <color rgb="FFFF0000"/>
      <name val="Calibri"/>
      <family val="2"/>
      <scheme val="minor"/>
    </font>
    <font>
      <sz val="9"/>
      <color rgb="FF000000"/>
      <name val="Calibri"/>
      <family val="2"/>
    </font>
    <font>
      <b/>
      <u/>
      <sz val="9"/>
      <color rgb="FF000000"/>
      <name val="Calibri"/>
      <family val="2"/>
    </font>
  </fonts>
  <fills count="9">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rgb="FFDFDFDE"/>
        <bgColor indexed="64"/>
      </patternFill>
    </fill>
    <fill>
      <patternFill patternType="solid">
        <fgColor rgb="FFFFFFFF"/>
        <bgColor indexed="64"/>
      </patternFill>
    </fill>
  </fills>
  <borders count="2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style="thick">
        <color rgb="FF0070C0"/>
      </left>
      <right style="thick">
        <color rgb="FF0070C0"/>
      </right>
      <top style="thick">
        <color rgb="FF0070C0"/>
      </top>
      <bottom/>
      <diagonal/>
    </border>
  </borders>
  <cellStyleXfs count="3">
    <xf numFmtId="0" fontId="0" fillId="0" borderId="0"/>
    <xf numFmtId="9" fontId="6" fillId="0" borderId="0" applyFont="0" applyFill="0" applyBorder="0" applyAlignment="0" applyProtection="0"/>
    <xf numFmtId="0" fontId="16" fillId="0" borderId="0" applyNumberFormat="0" applyFill="0" applyBorder="0" applyAlignment="0" applyProtection="0"/>
  </cellStyleXfs>
  <cellXfs count="253">
    <xf numFmtId="0" fontId="0" fillId="0" borderId="0" xfId="0"/>
    <xf numFmtId="0" fontId="7" fillId="0" borderId="0" xfId="0" applyFont="1"/>
    <xf numFmtId="0" fontId="7" fillId="0" borderId="0" xfId="0" applyNumberFormat="1" applyFont="1"/>
    <xf numFmtId="0" fontId="7" fillId="0" borderId="0" xfId="0" applyFont="1" applyBorder="1" applyAlignment="1"/>
    <xf numFmtId="0" fontId="7" fillId="0" borderId="1" xfId="0" applyFont="1" applyBorder="1" applyAlignment="1"/>
    <xf numFmtId="0" fontId="0" fillId="0" borderId="0" xfId="0" applyBorder="1" applyAlignment="1"/>
    <xf numFmtId="0" fontId="7" fillId="2" borderId="0" xfId="0" applyFont="1" applyFill="1"/>
    <xf numFmtId="0" fontId="7" fillId="2" borderId="2" xfId="0" applyFont="1" applyFill="1" applyBorder="1"/>
    <xf numFmtId="0" fontId="7" fillId="2" borderId="2" xfId="0" applyFont="1" applyFill="1" applyBorder="1" applyAlignment="1">
      <alignment horizontal="left"/>
    </xf>
    <xf numFmtId="0" fontId="8" fillId="2" borderId="2" xfId="0" applyFont="1" applyFill="1" applyBorder="1"/>
    <xf numFmtId="0" fontId="8" fillId="2" borderId="2" xfId="0" applyFont="1" applyFill="1" applyBorder="1" applyAlignment="1">
      <alignment horizontal="center"/>
    </xf>
    <xf numFmtId="0" fontId="7" fillId="2" borderId="2" xfId="0" applyFont="1" applyFill="1" applyBorder="1" applyAlignment="1">
      <alignment wrapText="1"/>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0" xfId="0" applyFont="1" applyFill="1" applyBorder="1"/>
    <xf numFmtId="9" fontId="8" fillId="2" borderId="2" xfId="1" applyFont="1" applyFill="1" applyBorder="1" applyAlignment="1">
      <alignment horizontal="center"/>
    </xf>
    <xf numFmtId="0" fontId="8" fillId="2" borderId="2" xfId="1" applyNumberFormat="1" applyFont="1" applyFill="1" applyBorder="1" applyAlignment="1">
      <alignment horizontal="center"/>
    </xf>
    <xf numFmtId="0" fontId="7" fillId="2" borderId="2" xfId="0" applyFont="1" applyFill="1" applyBorder="1" applyAlignment="1">
      <alignment horizontal="justify" vertical="justify" wrapText="1"/>
    </xf>
    <xf numFmtId="0" fontId="9" fillId="2" borderId="2" xfId="0" applyFont="1" applyFill="1" applyBorder="1" applyAlignment="1">
      <alignment horizontal="left" vertical="justify" wrapText="1"/>
    </xf>
    <xf numFmtId="0" fontId="9" fillId="2" borderId="2" xfId="0" applyFont="1" applyFill="1" applyBorder="1" applyAlignment="1">
      <alignment horizontal="justify" vertical="justify" wrapText="1"/>
    </xf>
    <xf numFmtId="0" fontId="7" fillId="2" borderId="0" xfId="0" applyFont="1" applyFill="1" applyBorder="1" applyAlignment="1">
      <alignment horizontal="center"/>
    </xf>
    <xf numFmtId="0" fontId="7" fillId="2" borderId="0" xfId="0" applyFont="1" applyFill="1" applyBorder="1" applyAlignment="1">
      <alignment horizontal="left" vertical="justify" wrapText="1"/>
    </xf>
    <xf numFmtId="9" fontId="10" fillId="2" borderId="2" xfId="0" applyNumberFormat="1" applyFont="1" applyFill="1" applyBorder="1" applyAlignment="1">
      <alignment horizontal="center" vertical="center" wrapText="1"/>
    </xf>
    <xf numFmtId="0" fontId="8" fillId="3" borderId="0" xfId="0" applyFont="1" applyFill="1"/>
    <xf numFmtId="0" fontId="7" fillId="3" borderId="0" xfId="0" applyFont="1" applyFill="1"/>
    <xf numFmtId="0" fontId="8" fillId="4" borderId="0" xfId="0" applyFont="1" applyFill="1" applyAlignment="1">
      <alignment horizontal="center"/>
    </xf>
    <xf numFmtId="0" fontId="8" fillId="4" borderId="0" xfId="0" applyFont="1" applyFill="1"/>
    <xf numFmtId="0" fontId="7" fillId="4" borderId="0" xfId="0" applyFont="1" applyFill="1"/>
    <xf numFmtId="0" fontId="8" fillId="0" borderId="2" xfId="0" applyFont="1" applyFill="1" applyBorder="1" applyAlignment="1">
      <alignment horizontal="center" vertical="center"/>
    </xf>
    <xf numFmtId="0" fontId="8" fillId="0" borderId="2" xfId="0" applyFont="1" applyFill="1" applyBorder="1"/>
    <xf numFmtId="9" fontId="8" fillId="0" borderId="2" xfId="0" applyNumberFormat="1" applyFont="1" applyFill="1" applyBorder="1" applyAlignment="1">
      <alignment horizontal="center" vertical="center"/>
    </xf>
    <xf numFmtId="0" fontId="8" fillId="0" borderId="0" xfId="0" applyFont="1"/>
    <xf numFmtId="2" fontId="8" fillId="0" borderId="2" xfId="0" applyNumberFormat="1" applyFont="1" applyFill="1" applyBorder="1" applyAlignment="1">
      <alignment horizontal="center" vertical="center"/>
    </xf>
    <xf numFmtId="2" fontId="7" fillId="2" borderId="2" xfId="0" applyNumberFormat="1" applyFont="1" applyFill="1" applyBorder="1" applyAlignment="1">
      <alignment horizontal="center" vertical="center"/>
    </xf>
    <xf numFmtId="9" fontId="8" fillId="2" borderId="2" xfId="0" applyNumberFormat="1" applyFont="1" applyFill="1" applyBorder="1" applyAlignment="1">
      <alignment horizontal="center" vertical="center"/>
    </xf>
    <xf numFmtId="0" fontId="8" fillId="5" borderId="2" xfId="0" applyFont="1" applyFill="1" applyBorder="1"/>
    <xf numFmtId="0" fontId="8" fillId="2" borderId="2" xfId="0" applyFont="1" applyFill="1" applyBorder="1" applyAlignment="1">
      <alignment horizontal="center" vertical="center" wrapText="1"/>
    </xf>
    <xf numFmtId="0" fontId="7" fillId="0" borderId="0" xfId="0" applyFont="1" applyAlignment="1">
      <alignment horizontal="center" vertical="center" wrapText="1"/>
    </xf>
    <xf numFmtId="0" fontId="8" fillId="2" borderId="0" xfId="0" applyFont="1" applyFill="1"/>
    <xf numFmtId="9" fontId="8" fillId="2" borderId="2" xfId="1" applyFont="1" applyFill="1" applyBorder="1" applyAlignment="1">
      <alignment horizontal="center" vertical="center"/>
    </xf>
    <xf numFmtId="0" fontId="8" fillId="2" borderId="2" xfId="0" applyFont="1" applyFill="1" applyBorder="1" applyAlignment="1">
      <alignment vertical="center"/>
    </xf>
    <xf numFmtId="0" fontId="8" fillId="2" borderId="0" xfId="0" applyFont="1" applyFill="1" applyBorder="1" applyAlignment="1">
      <alignment horizontal="center"/>
    </xf>
    <xf numFmtId="0" fontId="8" fillId="2" borderId="2" xfId="0" applyFont="1" applyFill="1" applyBorder="1" applyAlignment="1">
      <alignment horizontal="justify" vertical="justify" wrapText="1"/>
    </xf>
    <xf numFmtId="0" fontId="7" fillId="2" borderId="2" xfId="0" applyFont="1" applyFill="1" applyBorder="1" applyAlignment="1">
      <alignment horizontal="center"/>
    </xf>
    <xf numFmtId="0" fontId="7" fillId="2" borderId="2" xfId="0" applyFont="1" applyFill="1" applyBorder="1" applyAlignment="1">
      <alignment horizontal="left" vertical="justify" wrapText="1"/>
    </xf>
    <xf numFmtId="0" fontId="7" fillId="2" borderId="0" xfId="0" applyNumberFormat="1" applyFont="1" applyFill="1"/>
    <xf numFmtId="0" fontId="7" fillId="0" borderId="2" xfId="0" applyFont="1" applyFill="1" applyBorder="1" applyAlignment="1">
      <alignment horizontal="left" vertical="justify" wrapText="1"/>
    </xf>
    <xf numFmtId="0" fontId="7" fillId="0" borderId="0" xfId="0" applyFont="1" applyAlignment="1"/>
    <xf numFmtId="0" fontId="7" fillId="2" borderId="0" xfId="0" applyFont="1" applyFill="1" applyBorder="1" applyAlignment="1">
      <alignment vertical="top" wrapText="1"/>
    </xf>
    <xf numFmtId="49" fontId="7" fillId="2" borderId="2"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xf numFmtId="9" fontId="8" fillId="0" borderId="0" xfId="0" applyNumberFormat="1" applyFont="1" applyFill="1" applyBorder="1" applyAlignment="1">
      <alignment horizontal="center" vertical="center"/>
    </xf>
    <xf numFmtId="2" fontId="8" fillId="0" borderId="0" xfId="0" applyNumberFormat="1" applyFont="1" applyFill="1" applyBorder="1" applyAlignment="1">
      <alignment horizontal="center" vertical="center"/>
    </xf>
    <xf numFmtId="2" fontId="8" fillId="2" borderId="0" xfId="0" applyNumberFormat="1" applyFont="1" applyFill="1" applyBorder="1" applyAlignment="1">
      <alignment horizontal="center"/>
    </xf>
    <xf numFmtId="0" fontId="8" fillId="6" borderId="0" xfId="0" applyFont="1" applyFill="1"/>
    <xf numFmtId="0" fontId="7" fillId="6" borderId="0" xfId="0" applyFont="1" applyFill="1"/>
    <xf numFmtId="0" fontId="9" fillId="2" borderId="2" xfId="0" applyFont="1" applyFill="1" applyBorder="1" applyAlignment="1">
      <alignment horizontal="left" vertical="top" wrapText="1"/>
    </xf>
    <xf numFmtId="164" fontId="8" fillId="2" borderId="2"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164" fontId="7" fillId="2" borderId="2" xfId="0" applyNumberFormat="1" applyFont="1" applyFill="1" applyBorder="1" applyAlignment="1">
      <alignment horizontal="center" vertical="center"/>
    </xf>
    <xf numFmtId="164" fontId="7" fillId="2" borderId="2" xfId="0" applyNumberFormat="1" applyFont="1" applyFill="1" applyBorder="1" applyAlignment="1" applyProtection="1">
      <alignment horizontal="center" vertical="center"/>
    </xf>
    <xf numFmtId="164" fontId="8" fillId="2" borderId="2" xfId="1" applyNumberFormat="1" applyFont="1" applyFill="1" applyBorder="1" applyAlignment="1" applyProtection="1">
      <alignment horizontal="center"/>
    </xf>
    <xf numFmtId="0" fontId="7" fillId="0" borderId="0" xfId="0" applyFont="1" applyBorder="1"/>
    <xf numFmtId="2" fontId="7" fillId="2" borderId="0" xfId="0" applyNumberFormat="1" applyFont="1" applyFill="1" applyBorder="1" applyAlignment="1">
      <alignment horizontal="center"/>
    </xf>
    <xf numFmtId="0" fontId="8" fillId="0" borderId="0" xfId="0" applyFont="1" applyFill="1" applyBorder="1" applyAlignment="1">
      <alignment horizontal="left" vertical="top"/>
    </xf>
    <xf numFmtId="0" fontId="9" fillId="0" borderId="2" xfId="0" applyFont="1" applyFill="1" applyBorder="1" applyAlignment="1">
      <alignment horizontal="left" vertical="justify" wrapText="1"/>
    </xf>
    <xf numFmtId="0" fontId="7" fillId="2" borderId="2" xfId="0" applyFont="1" applyFill="1" applyBorder="1" applyAlignment="1">
      <alignment wrapText="1"/>
    </xf>
    <xf numFmtId="164" fontId="8" fillId="0" borderId="0" xfId="0" applyNumberFormat="1" applyFont="1" applyFill="1" applyBorder="1" applyAlignment="1">
      <alignment horizontal="center" vertical="center"/>
    </xf>
    <xf numFmtId="0" fontId="8" fillId="0" borderId="2" xfId="0" applyFont="1" applyBorder="1"/>
    <xf numFmtId="9" fontId="8" fillId="0" borderId="2" xfId="0" applyNumberFormat="1" applyFont="1" applyBorder="1" applyAlignment="1">
      <alignment horizontal="center" vertical="center"/>
    </xf>
    <xf numFmtId="0" fontId="9" fillId="0" borderId="2" xfId="0" applyFont="1" applyFill="1" applyBorder="1" applyAlignment="1">
      <alignment horizontal="justify" vertical="justify" wrapText="1"/>
    </xf>
    <xf numFmtId="0" fontId="12" fillId="0" borderId="0" xfId="0" applyFont="1"/>
    <xf numFmtId="0" fontId="7" fillId="2" borderId="2" xfId="0" applyFont="1" applyFill="1" applyBorder="1" applyAlignment="1">
      <alignment horizontal="center"/>
    </xf>
    <xf numFmtId="0" fontId="7" fillId="2" borderId="0" xfId="0" applyFont="1" applyFill="1" applyBorder="1" applyAlignment="1">
      <alignment horizontal="center" vertical="center"/>
    </xf>
    <xf numFmtId="9" fontId="7" fillId="2" borderId="2" xfId="1" applyFont="1" applyFill="1" applyBorder="1" applyAlignment="1">
      <alignment horizontal="center" vertical="center"/>
    </xf>
    <xf numFmtId="0" fontId="7" fillId="2" borderId="5" xfId="0" applyFont="1" applyFill="1" applyBorder="1" applyAlignment="1">
      <alignment horizontal="center" vertical="center"/>
    </xf>
    <xf numFmtId="0" fontId="7" fillId="0" borderId="2" xfId="0" applyFont="1" applyBorder="1" applyAlignment="1">
      <alignment horizontal="center" vertical="center"/>
    </xf>
    <xf numFmtId="0" fontId="8" fillId="2" borderId="2" xfId="0" applyFont="1" applyFill="1" applyBorder="1" applyAlignment="1">
      <alignment horizontal="left" vertical="center"/>
    </xf>
    <xf numFmtId="0" fontId="8" fillId="0" borderId="2" xfId="0" applyFont="1" applyBorder="1" applyAlignment="1">
      <alignment horizontal="center" vertical="center"/>
    </xf>
    <xf numFmtId="0" fontId="7" fillId="0" borderId="2" xfId="0" applyFont="1" applyBorder="1"/>
    <xf numFmtId="0" fontId="8" fillId="2" borderId="0" xfId="0" applyFont="1" applyFill="1" applyBorder="1" applyAlignment="1">
      <alignment horizontal="left" vertical="center"/>
    </xf>
    <xf numFmtId="9" fontId="8" fillId="2" borderId="0" xfId="1" applyFont="1" applyFill="1" applyBorder="1" applyAlignment="1">
      <alignment horizontal="center" vertical="center"/>
    </xf>
    <xf numFmtId="0" fontId="8" fillId="0" borderId="0" xfId="0" applyFont="1" applyBorder="1" applyAlignment="1">
      <alignment horizontal="center" vertical="center"/>
    </xf>
    <xf numFmtId="0" fontId="12" fillId="2" borderId="0" xfId="0" applyFont="1" applyFill="1"/>
    <xf numFmtId="0" fontId="12" fillId="0" borderId="0" xfId="0" applyFont="1" applyFill="1"/>
    <xf numFmtId="164" fontId="8" fillId="2" borderId="2" xfId="0" applyNumberFormat="1" applyFont="1" applyFill="1" applyBorder="1" applyAlignment="1">
      <alignment horizontal="center" wrapText="1"/>
    </xf>
    <xf numFmtId="0" fontId="8" fillId="0" borderId="2" xfId="0" applyFont="1" applyFill="1" applyBorder="1" applyAlignment="1">
      <alignment horizontal="center" wrapText="1"/>
    </xf>
    <xf numFmtId="0" fontId="15" fillId="0" borderId="0" xfId="0" applyFont="1" applyAlignment="1">
      <alignment vertic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5" fillId="0" borderId="15" xfId="0" applyFont="1" applyBorder="1" applyAlignment="1">
      <alignment vertical="center" wrapText="1"/>
    </xf>
    <xf numFmtId="0" fontId="7" fillId="0" borderId="18"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18" xfId="0" applyFont="1" applyBorder="1" applyAlignment="1">
      <alignment vertical="top" wrapText="1"/>
    </xf>
    <xf numFmtId="0" fontId="7" fillId="0" borderId="17" xfId="0" applyFont="1" applyBorder="1" applyAlignment="1">
      <alignment vertical="top" wrapText="1"/>
    </xf>
    <xf numFmtId="0" fontId="9" fillId="0" borderId="18" xfId="0" applyFont="1" applyBorder="1" applyAlignment="1">
      <alignment horizontal="justify" vertical="center" wrapText="1"/>
    </xf>
    <xf numFmtId="0" fontId="9" fillId="0" borderId="17" xfId="0" applyFont="1" applyBorder="1" applyAlignment="1">
      <alignment horizontal="justify" vertical="center" wrapText="1"/>
    </xf>
    <xf numFmtId="0" fontId="9" fillId="0" borderId="18" xfId="0" applyFont="1" applyBorder="1" applyAlignment="1">
      <alignment vertical="top" wrapText="1"/>
    </xf>
    <xf numFmtId="0" fontId="9" fillId="0" borderId="17" xfId="0" applyFont="1" applyBorder="1" applyAlignment="1">
      <alignment vertical="top" wrapText="1"/>
    </xf>
    <xf numFmtId="0" fontId="9" fillId="0" borderId="0" xfId="0" applyFont="1"/>
    <xf numFmtId="0" fontId="19" fillId="0" borderId="0" xfId="0" applyFont="1" applyAlignment="1">
      <alignment vertical="center"/>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vertical="center" wrapText="1"/>
    </xf>
    <xf numFmtId="0" fontId="14" fillId="0" borderId="0" xfId="0" applyFont="1" applyAlignment="1">
      <alignment vertical="center"/>
    </xf>
    <xf numFmtId="0" fontId="7" fillId="7" borderId="18" xfId="0" applyFont="1" applyFill="1" applyBorder="1" applyAlignment="1">
      <alignment vertical="center" wrapText="1"/>
    </xf>
    <xf numFmtId="0" fontId="7" fillId="7" borderId="17" xfId="0" applyFont="1" applyFill="1" applyBorder="1" applyAlignment="1">
      <alignment horizontal="justify"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7" borderId="17" xfId="0" applyFont="1" applyFill="1" applyBorder="1" applyAlignment="1">
      <alignment vertical="center" wrapText="1"/>
    </xf>
    <xf numFmtId="0" fontId="7" fillId="7" borderId="15" xfId="0" applyFont="1" applyFill="1" applyBorder="1" applyAlignment="1">
      <alignment vertical="center" wrapText="1"/>
    </xf>
    <xf numFmtId="0" fontId="7" fillId="0" borderId="15" xfId="0" applyFont="1" applyBorder="1" applyAlignment="1">
      <alignment vertical="center" wrapText="1"/>
    </xf>
    <xf numFmtId="0" fontId="7" fillId="0" borderId="17" xfId="0" applyFont="1" applyBorder="1" applyAlignment="1">
      <alignment vertical="center" wrapText="1"/>
    </xf>
    <xf numFmtId="0" fontId="7" fillId="0" borderId="0" xfId="0" applyFont="1" applyAlignment="1">
      <alignment vertical="center"/>
    </xf>
    <xf numFmtId="0" fontId="17" fillId="0" borderId="0" xfId="2" applyFont="1" applyAlignment="1">
      <alignment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7" borderId="15" xfId="0" applyFont="1" applyFill="1" applyBorder="1" applyAlignment="1">
      <alignment horizontal="justify" vertical="center"/>
    </xf>
    <xf numFmtId="0" fontId="7" fillId="0" borderId="15" xfId="0" applyFont="1" applyBorder="1" applyAlignment="1">
      <alignment horizontal="justify" vertical="center"/>
    </xf>
    <xf numFmtId="0" fontId="7" fillId="0" borderId="15" xfId="0" applyFont="1" applyBorder="1" applyAlignment="1">
      <alignment vertical="center"/>
    </xf>
    <xf numFmtId="0" fontId="7" fillId="7" borderId="15" xfId="0" applyFont="1" applyFill="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vertical="center" wrapText="1"/>
    </xf>
    <xf numFmtId="0" fontId="8" fillId="0" borderId="17" xfId="0" applyFont="1" applyBorder="1" applyAlignment="1">
      <alignment vertical="center" wrapText="1"/>
    </xf>
    <xf numFmtId="0" fontId="7" fillId="0" borderId="17" xfId="0" applyFont="1" applyBorder="1" applyAlignment="1">
      <alignment horizontal="center" vertical="center" wrapText="1"/>
    </xf>
    <xf numFmtId="0" fontId="25" fillId="8" borderId="17" xfId="0" applyFont="1" applyFill="1" applyBorder="1" applyAlignment="1">
      <alignment horizontal="justify" vertical="top"/>
    </xf>
    <xf numFmtId="0" fontId="9" fillId="0" borderId="18" xfId="0" applyFont="1" applyBorder="1" applyAlignment="1">
      <alignment horizontal="justify" vertical="top" wrapText="1"/>
    </xf>
    <xf numFmtId="0" fontId="7" fillId="2" borderId="0" xfId="0" applyNumberFormat="1" applyFont="1" applyFill="1" applyAlignment="1">
      <alignment wrapText="1"/>
    </xf>
    <xf numFmtId="0" fontId="8" fillId="0" borderId="17" xfId="0" applyFont="1" applyBorder="1" applyAlignment="1">
      <alignment horizontal="center" vertical="center" wrapText="1"/>
    </xf>
    <xf numFmtId="0" fontId="7" fillId="0" borderId="17" xfId="0" applyFont="1" applyBorder="1" applyAlignment="1">
      <alignment horizontal="left" vertical="top" wrapText="1"/>
    </xf>
    <xf numFmtId="164" fontId="27" fillId="0" borderId="2" xfId="0" applyNumberFormat="1" applyFont="1" applyFill="1" applyBorder="1" applyAlignment="1">
      <alignment horizontal="center" vertical="center"/>
    </xf>
    <xf numFmtId="0" fontId="7" fillId="0" borderId="17" xfId="0" applyFont="1" applyBorder="1" applyAlignment="1">
      <alignment horizontal="justify" vertical="top" wrapText="1"/>
    </xf>
    <xf numFmtId="0" fontId="9" fillId="0" borderId="17" xfId="0" applyFont="1" applyFill="1" applyBorder="1" applyAlignment="1">
      <alignment horizontal="left" vertical="top" wrapText="1"/>
    </xf>
    <xf numFmtId="0" fontId="0" fillId="0" borderId="0" xfId="0" applyFont="1"/>
    <xf numFmtId="0" fontId="8" fillId="5" borderId="2" xfId="0" applyFont="1" applyFill="1" applyBorder="1" applyAlignment="1"/>
    <xf numFmtId="0" fontId="9" fillId="0" borderId="19" xfId="0" applyFont="1" applyBorder="1" applyAlignment="1">
      <alignment horizontal="left" vertical="top" wrapText="1"/>
    </xf>
    <xf numFmtId="0" fontId="7" fillId="0" borderId="15" xfId="0" applyFont="1" applyBorder="1" applyAlignment="1">
      <alignment horizontal="justify" vertical="center" wrapText="1"/>
    </xf>
    <xf numFmtId="0" fontId="9" fillId="0" borderId="17" xfId="0" applyFont="1" applyFill="1" applyBorder="1" applyAlignment="1">
      <alignment horizontal="justify" vertical="top"/>
    </xf>
    <xf numFmtId="0" fontId="7" fillId="0" borderId="18" xfId="0" applyFont="1" applyBorder="1" applyAlignment="1">
      <alignment horizontal="justify" vertical="top" wrapText="1"/>
    </xf>
    <xf numFmtId="0" fontId="7" fillId="0" borderId="18" xfId="0" applyFont="1" applyBorder="1" applyAlignment="1">
      <alignment horizontal="left" vertical="top" wrapText="1"/>
    </xf>
    <xf numFmtId="0" fontId="7" fillId="0" borderId="17" xfId="0" applyFont="1" applyFill="1" applyBorder="1" applyAlignment="1">
      <alignment horizontal="justify" vertical="top" wrapText="1"/>
    </xf>
    <xf numFmtId="0" fontId="9" fillId="7" borderId="17" xfId="0" applyFont="1" applyFill="1" applyBorder="1" applyAlignment="1">
      <alignment horizontal="justify" vertical="top"/>
    </xf>
    <xf numFmtId="0" fontId="7" fillId="7" borderId="17" xfId="0" applyFont="1" applyFill="1" applyBorder="1" applyAlignment="1">
      <alignment horizontal="justify" vertical="top"/>
    </xf>
    <xf numFmtId="0" fontId="7" fillId="0" borderId="17" xfId="0" applyFont="1" applyBorder="1" applyAlignment="1">
      <alignment horizontal="justify" vertical="top"/>
    </xf>
    <xf numFmtId="0" fontId="7" fillId="0" borderId="18" xfId="0" applyFont="1" applyBorder="1" applyAlignment="1">
      <alignment horizontal="justify" vertical="top"/>
    </xf>
    <xf numFmtId="0" fontId="0" fillId="0" borderId="0" xfId="0" applyAlignment="1">
      <alignment vertical="top"/>
    </xf>
    <xf numFmtId="0" fontId="9" fillId="0" borderId="17" xfId="0" applyFont="1" applyBorder="1" applyAlignment="1">
      <alignment horizontal="justify" vertical="top" wrapText="1"/>
    </xf>
    <xf numFmtId="0" fontId="7" fillId="7" borderId="17" xfId="0" applyFont="1" applyFill="1" applyBorder="1" applyAlignment="1">
      <alignment vertical="top" wrapText="1"/>
    </xf>
    <xf numFmtId="0" fontId="7" fillId="7" borderId="18" xfId="0" applyFont="1" applyFill="1" applyBorder="1" applyAlignment="1">
      <alignment vertical="top" wrapText="1"/>
    </xf>
    <xf numFmtId="0" fontId="7" fillId="7" borderId="17" xfId="0" applyFont="1" applyFill="1" applyBorder="1" applyAlignment="1">
      <alignment horizontal="justify" vertical="top" wrapText="1"/>
    </xf>
    <xf numFmtId="0" fontId="7" fillId="7" borderId="15" xfId="0" applyFont="1" applyFill="1" applyBorder="1" applyAlignment="1">
      <alignment horizontal="justify" vertical="center" wrapText="1"/>
    </xf>
    <xf numFmtId="0" fontId="7" fillId="0" borderId="15" xfId="0" applyFont="1" applyFill="1" applyBorder="1" applyAlignment="1">
      <alignment horizontal="justify" vertical="center" wrapText="1"/>
    </xf>
    <xf numFmtId="0" fontId="29" fillId="0" borderId="17" xfId="0" applyFont="1" applyFill="1" applyBorder="1" applyAlignment="1">
      <alignment horizontal="justify" vertical="top" wrapText="1"/>
    </xf>
    <xf numFmtId="0" fontId="7" fillId="7" borderId="17" xfId="0" applyFont="1" applyFill="1" applyBorder="1" applyAlignment="1">
      <alignment horizontal="left" vertical="top" wrapText="1"/>
    </xf>
    <xf numFmtId="0" fontId="18" fillId="7" borderId="17" xfId="2" applyFont="1" applyFill="1" applyBorder="1" applyAlignment="1">
      <alignment horizontal="left" vertical="top" wrapText="1"/>
    </xf>
    <xf numFmtId="0" fontId="7" fillId="0" borderId="17" xfId="0" applyFont="1" applyFill="1" applyBorder="1" applyAlignment="1">
      <alignment horizontal="left" vertical="top" wrapText="1"/>
    </xf>
    <xf numFmtId="0" fontId="7" fillId="0" borderId="1" xfId="0" applyFont="1" applyBorder="1" applyAlignment="1">
      <alignment horizontal="center"/>
    </xf>
    <xf numFmtId="0" fontId="7" fillId="0" borderId="0" xfId="0" applyFont="1" applyBorder="1" applyAlignment="1">
      <alignment horizontal="center"/>
    </xf>
    <xf numFmtId="0" fontId="7" fillId="2" borderId="5" xfId="0" applyFont="1" applyFill="1" applyBorder="1" applyAlignment="1">
      <alignment horizontal="left"/>
    </xf>
    <xf numFmtId="0" fontId="7" fillId="2" borderId="6" xfId="0" applyFont="1" applyFill="1" applyBorder="1" applyAlignment="1">
      <alignment horizontal="left"/>
    </xf>
    <xf numFmtId="0" fontId="7" fillId="2" borderId="3" xfId="0" applyFont="1" applyFill="1" applyBorder="1" applyAlignment="1">
      <alignment horizontal="left"/>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0" borderId="0" xfId="0" applyNumberFormat="1" applyFont="1" applyFill="1" applyBorder="1" applyAlignment="1">
      <alignment horizontal="justify" vertical="top" wrapText="1"/>
    </xf>
    <xf numFmtId="0" fontId="8" fillId="2" borderId="2" xfId="0" applyFont="1" applyFill="1" applyBorder="1" applyAlignment="1">
      <alignment horizontal="center" vertical="center"/>
    </xf>
    <xf numFmtId="0" fontId="1" fillId="2" borderId="0" xfId="0" applyFont="1" applyFill="1" applyAlignment="1">
      <alignment horizontal="left" vertical="top" wrapText="1"/>
    </xf>
    <xf numFmtId="0" fontId="7" fillId="2" borderId="0" xfId="0" applyFont="1" applyFill="1" applyBorder="1" applyAlignment="1">
      <alignment horizontal="left" vertical="center" wrapText="1"/>
    </xf>
    <xf numFmtId="0" fontId="7" fillId="0" borderId="0" xfId="0" applyFont="1" applyAlignment="1">
      <alignment horizontal="left" wrapText="1"/>
    </xf>
    <xf numFmtId="0" fontId="7" fillId="2" borderId="3" xfId="0" applyFont="1" applyFill="1" applyBorder="1" applyAlignment="1">
      <alignment horizontal="center"/>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9" xfId="0" applyFont="1" applyFill="1" applyBorder="1" applyAlignment="1">
      <alignment horizontal="left" vertical="top" wrapText="1"/>
    </xf>
    <xf numFmtId="0" fontId="7" fillId="2" borderId="10" xfId="0" applyFont="1" applyFill="1" applyBorder="1" applyAlignment="1">
      <alignment horizontal="left" vertical="top" wrapText="1"/>
    </xf>
    <xf numFmtId="0" fontId="7" fillId="2" borderId="11" xfId="0" applyFont="1" applyFill="1" applyBorder="1" applyAlignment="1">
      <alignment horizontal="left" vertical="top" wrapText="1"/>
    </xf>
    <xf numFmtId="0" fontId="7" fillId="2" borderId="12" xfId="0" applyFont="1" applyFill="1" applyBorder="1" applyAlignment="1">
      <alignment horizontal="left" vertical="top" wrapText="1"/>
    </xf>
    <xf numFmtId="0" fontId="7" fillId="2" borderId="7" xfId="0" applyFont="1" applyFill="1" applyBorder="1" applyAlignment="1">
      <alignment horizontal="center"/>
    </xf>
    <xf numFmtId="0" fontId="7" fillId="2" borderId="8" xfId="0" applyFont="1" applyFill="1" applyBorder="1" applyAlignment="1">
      <alignment horizontal="center"/>
    </xf>
    <xf numFmtId="0" fontId="7" fillId="2" borderId="9" xfId="0" applyFont="1" applyFill="1" applyBorder="1" applyAlignment="1">
      <alignment horizontal="center"/>
    </xf>
    <xf numFmtId="0" fontId="7" fillId="2" borderId="1" xfId="0" applyFont="1" applyFill="1" applyBorder="1" applyAlignment="1">
      <alignment horizontal="center"/>
    </xf>
    <xf numFmtId="0" fontId="7" fillId="2" borderId="0" xfId="0" applyFont="1" applyFill="1" applyBorder="1" applyAlignment="1">
      <alignment horizontal="center"/>
    </xf>
    <xf numFmtId="0" fontId="7" fillId="2" borderId="4" xfId="0" applyFont="1" applyFill="1" applyBorder="1" applyAlignment="1">
      <alignment horizontal="center"/>
    </xf>
    <xf numFmtId="0" fontId="7" fillId="2" borderId="10" xfId="0" applyFont="1" applyFill="1" applyBorder="1" applyAlignment="1">
      <alignment horizontal="center"/>
    </xf>
    <xf numFmtId="0" fontId="7" fillId="2" borderId="11" xfId="0" applyFont="1" applyFill="1" applyBorder="1" applyAlignment="1">
      <alignment horizontal="center"/>
    </xf>
    <xf numFmtId="0" fontId="7" fillId="2" borderId="12" xfId="0" applyFont="1" applyFill="1" applyBorder="1" applyAlignment="1">
      <alignment horizontal="center"/>
    </xf>
    <xf numFmtId="0" fontId="8" fillId="6" borderId="0" xfId="0" applyFont="1" applyFill="1" applyBorder="1" applyAlignment="1">
      <alignment horizontal="left" vertical="top"/>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2" borderId="3" xfId="0" applyFont="1" applyFill="1" applyBorder="1" applyAlignment="1">
      <alignment horizont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3" xfId="0" applyFont="1" applyBorder="1" applyAlignment="1">
      <alignment horizontal="left" wrapText="1"/>
    </xf>
    <xf numFmtId="0" fontId="5" fillId="2" borderId="0" xfId="0" applyFont="1" applyFill="1" applyAlignment="1">
      <alignment horizontal="left" vertical="top" wrapText="1"/>
    </xf>
    <xf numFmtId="0" fontId="7" fillId="2" borderId="0" xfId="0" applyFont="1" applyFill="1" applyAlignment="1">
      <alignment horizontal="left" vertical="top" wrapText="1"/>
    </xf>
    <xf numFmtId="0" fontId="13" fillId="2" borderId="0" xfId="0" applyFont="1" applyFill="1" applyBorder="1" applyAlignment="1">
      <alignment horizontal="justify" vertical="top" wrapText="1"/>
    </xf>
    <xf numFmtId="9" fontId="8" fillId="5" borderId="2" xfId="0" applyNumberFormat="1" applyFont="1" applyFill="1" applyBorder="1" applyAlignment="1">
      <alignment horizontal="center" vertical="center"/>
    </xf>
    <xf numFmtId="2" fontId="8" fillId="5" borderId="2" xfId="0" applyNumberFormat="1"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7" fillId="7" borderId="19" xfId="0" applyFont="1" applyFill="1" applyBorder="1" applyAlignment="1">
      <alignment horizontal="justify" vertical="center" wrapText="1"/>
    </xf>
    <xf numFmtId="0" fontId="7" fillId="7" borderId="16" xfId="0" applyFont="1" applyFill="1" applyBorder="1" applyAlignment="1">
      <alignment horizontal="justify" vertical="center" wrapText="1"/>
    </xf>
    <xf numFmtId="0" fontId="7" fillId="7" borderId="15" xfId="0" applyFont="1" applyFill="1" applyBorder="1" applyAlignment="1">
      <alignment horizontal="justify" vertical="center" wrapText="1"/>
    </xf>
    <xf numFmtId="0" fontId="7" fillId="7" borderId="19" xfId="0" applyFont="1" applyFill="1" applyBorder="1" applyAlignment="1">
      <alignment horizontal="left" vertical="top" wrapText="1"/>
    </xf>
    <xf numFmtId="0" fontId="7" fillId="7" borderId="16" xfId="0" applyFont="1" applyFill="1" applyBorder="1" applyAlignment="1">
      <alignment horizontal="left" vertical="top" wrapText="1"/>
    </xf>
    <xf numFmtId="0" fontId="7" fillId="7" borderId="15" xfId="0" applyFont="1" applyFill="1" applyBorder="1" applyAlignment="1">
      <alignment horizontal="left" vertical="top" wrapText="1"/>
    </xf>
    <xf numFmtId="0" fontId="7" fillId="7" borderId="19" xfId="0" applyFont="1" applyFill="1" applyBorder="1" applyAlignment="1">
      <alignment horizontal="justify" vertical="top" wrapText="1"/>
    </xf>
    <xf numFmtId="0" fontId="7" fillId="7" borderId="16" xfId="0" applyFont="1" applyFill="1" applyBorder="1" applyAlignment="1">
      <alignment horizontal="justify" vertical="top" wrapText="1"/>
    </xf>
    <xf numFmtId="0" fontId="7" fillId="7" borderId="15" xfId="0" applyFont="1" applyFill="1" applyBorder="1" applyAlignment="1">
      <alignment horizontal="justify" vertical="top" wrapText="1"/>
    </xf>
    <xf numFmtId="0" fontId="7" fillId="0" borderId="19" xfId="0" applyFont="1" applyBorder="1" applyAlignment="1">
      <alignment vertical="center" wrapText="1"/>
    </xf>
    <xf numFmtId="0" fontId="7" fillId="0" borderId="16" xfId="0" applyFont="1" applyBorder="1" applyAlignment="1">
      <alignment vertical="center" wrapText="1"/>
    </xf>
    <xf numFmtId="0" fontId="7" fillId="0" borderId="15" xfId="0" applyFont="1" applyBorder="1" applyAlignment="1">
      <alignment vertical="center" wrapText="1"/>
    </xf>
    <xf numFmtId="0" fontId="7" fillId="0" borderId="19" xfId="0" applyFont="1" applyBorder="1" applyAlignment="1">
      <alignment horizontal="justify" vertical="top" wrapText="1"/>
    </xf>
    <xf numFmtId="0" fontId="7" fillId="0" borderId="16" xfId="0" applyFont="1" applyBorder="1" applyAlignment="1">
      <alignment horizontal="justify" vertical="top" wrapText="1"/>
    </xf>
    <xf numFmtId="0" fontId="7" fillId="0" borderId="15" xfId="0" applyFont="1" applyBorder="1" applyAlignment="1">
      <alignment horizontal="justify" vertical="top" wrapText="1"/>
    </xf>
    <xf numFmtId="0" fontId="7" fillId="0" borderId="19" xfId="0" applyFont="1" applyBorder="1" applyAlignment="1">
      <alignment vertical="center"/>
    </xf>
    <xf numFmtId="0" fontId="7" fillId="0" borderId="16" xfId="0" applyFont="1" applyBorder="1" applyAlignment="1">
      <alignment vertical="center"/>
    </xf>
    <xf numFmtId="0" fontId="7" fillId="0" borderId="15" xfId="0" applyFont="1" applyBorder="1" applyAlignment="1">
      <alignment vertical="center"/>
    </xf>
    <xf numFmtId="0" fontId="7" fillId="0" borderId="19" xfId="0" applyFont="1" applyBorder="1" applyAlignment="1">
      <alignment horizontal="left" vertical="top" wrapText="1"/>
    </xf>
    <xf numFmtId="0" fontId="7" fillId="0" borderId="16" xfId="0" applyFont="1" applyBorder="1" applyAlignment="1">
      <alignment horizontal="left" vertical="top" wrapText="1"/>
    </xf>
    <xf numFmtId="0" fontId="7" fillId="0" borderId="15" xfId="0" applyFont="1" applyBorder="1" applyAlignment="1">
      <alignment horizontal="left" vertical="top" wrapText="1"/>
    </xf>
    <xf numFmtId="0" fontId="7" fillId="0" borderId="19" xfId="0" applyFont="1" applyBorder="1" applyAlignment="1">
      <alignment vertical="top" wrapText="1"/>
    </xf>
    <xf numFmtId="0" fontId="7" fillId="0" borderId="16" xfId="0" applyFont="1" applyBorder="1" applyAlignment="1">
      <alignment vertical="top" wrapText="1"/>
    </xf>
    <xf numFmtId="0" fontId="7" fillId="0" borderId="15" xfId="0" applyFont="1" applyBorder="1" applyAlignment="1">
      <alignment vertical="top" wrapText="1"/>
    </xf>
    <xf numFmtId="0" fontId="7" fillId="7" borderId="19" xfId="0" applyFont="1" applyFill="1" applyBorder="1" applyAlignment="1">
      <alignment vertical="center" wrapText="1"/>
    </xf>
    <xf numFmtId="0" fontId="7" fillId="7" borderId="15" xfId="0" applyFont="1" applyFill="1" applyBorder="1" applyAlignment="1">
      <alignment vertical="center" wrapText="1"/>
    </xf>
    <xf numFmtId="0" fontId="7" fillId="0" borderId="19" xfId="0" applyFont="1" applyBorder="1" applyAlignment="1">
      <alignment horizontal="justify" vertical="center" wrapText="1"/>
    </xf>
    <xf numFmtId="0" fontId="7" fillId="0" borderId="15" xfId="0" applyFont="1" applyBorder="1" applyAlignment="1">
      <alignment horizontal="justify" vertical="center" wrapText="1"/>
    </xf>
    <xf numFmtId="0" fontId="9" fillId="0" borderId="19" xfId="0" applyFont="1" applyBorder="1" applyAlignment="1">
      <alignment horizontal="justify" vertical="top" wrapText="1"/>
    </xf>
    <xf numFmtId="0" fontId="9" fillId="0" borderId="15" xfId="0" applyFont="1" applyBorder="1" applyAlignment="1">
      <alignment horizontal="justify" vertical="top" wrapText="1"/>
    </xf>
    <xf numFmtId="0" fontId="7" fillId="0" borderId="16" xfId="0" applyFont="1" applyBorder="1" applyAlignment="1">
      <alignment horizontal="justify" vertical="center" wrapText="1"/>
    </xf>
    <xf numFmtId="0" fontId="9" fillId="0" borderId="19" xfId="0" applyFont="1" applyBorder="1" applyAlignment="1">
      <alignment vertical="center" wrapText="1"/>
    </xf>
    <xf numFmtId="0" fontId="9" fillId="0" borderId="15" xfId="0" applyFont="1" applyBorder="1" applyAlignment="1">
      <alignment vertical="center" wrapText="1"/>
    </xf>
    <xf numFmtId="0" fontId="9" fillId="0" borderId="19" xfId="0" applyFont="1" applyBorder="1" applyAlignment="1">
      <alignment horizontal="left" vertical="top" wrapText="1"/>
    </xf>
    <xf numFmtId="0" fontId="9" fillId="0" borderId="15" xfId="0" applyFont="1" applyBorder="1" applyAlignment="1">
      <alignment horizontal="left" vertical="top" wrapText="1"/>
    </xf>
    <xf numFmtId="0" fontId="9" fillId="0" borderId="19" xfId="0" applyFont="1" applyBorder="1" applyAlignment="1">
      <alignment vertical="top" wrapText="1"/>
    </xf>
    <xf numFmtId="0" fontId="9" fillId="0" borderId="15" xfId="0" applyFont="1" applyBorder="1" applyAlignment="1">
      <alignment vertical="top" wrapText="1"/>
    </xf>
    <xf numFmtId="0" fontId="22" fillId="0" borderId="0" xfId="0" applyFont="1" applyAlignment="1">
      <alignment horizontal="left" vertical="center" wrapText="1"/>
    </xf>
    <xf numFmtId="0" fontId="9" fillId="0" borderId="0" xfId="2" applyFont="1" applyAlignment="1">
      <alignment horizontal="left" vertical="top" wrapText="1"/>
    </xf>
    <xf numFmtId="0" fontId="9" fillId="0" borderId="19" xfId="0" applyFont="1" applyBorder="1" applyAlignment="1">
      <alignment horizontal="justify" vertical="center" wrapText="1"/>
    </xf>
    <xf numFmtId="0" fontId="9" fillId="0" borderId="15" xfId="0" applyFont="1" applyBorder="1" applyAlignment="1">
      <alignment horizontal="justify" vertical="center" wrapText="1"/>
    </xf>
    <xf numFmtId="0" fontId="18" fillId="0" borderId="19" xfId="2" applyFont="1" applyBorder="1" applyAlignment="1">
      <alignment horizontal="justify" vertical="top" wrapText="1"/>
    </xf>
    <xf numFmtId="0" fontId="18" fillId="0" borderId="15" xfId="2" applyFont="1" applyBorder="1" applyAlignment="1">
      <alignment horizontal="justify" vertical="top" wrapText="1"/>
    </xf>
    <xf numFmtId="0" fontId="9" fillId="0" borderId="16" xfId="0" applyFont="1" applyBorder="1" applyAlignment="1">
      <alignment vertical="center" wrapText="1"/>
    </xf>
    <xf numFmtId="0" fontId="9" fillId="0" borderId="16" xfId="0" applyFont="1" applyBorder="1" applyAlignment="1">
      <alignment horizontal="justify" vertical="top" wrapText="1"/>
    </xf>
    <xf numFmtId="0" fontId="9" fillId="0" borderId="16" xfId="0" applyFont="1" applyBorder="1" applyAlignment="1">
      <alignment vertical="top" wrapText="1"/>
    </xf>
  </cellXfs>
  <cellStyles count="3">
    <cellStyle name="Hipervínculo" xfId="2" builtinId="8"/>
    <cellStyle name="Normal" xfId="0" builtinId="0"/>
    <cellStyle name="Porcentaje" xfId="1" builtinId="5"/>
  </cellStyles>
  <dxfs count="4">
    <dxf>
      <fill>
        <patternFill>
          <bgColor theme="3" tint="0.79998168889431442"/>
        </patternFill>
      </fill>
    </dxf>
    <dxf>
      <font>
        <color theme="0"/>
      </font>
      <fill>
        <patternFill patternType="none">
          <bgColor auto="1"/>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646208</xdr:colOff>
      <xdr:row>7</xdr:row>
      <xdr:rowOff>0</xdr:rowOff>
    </xdr:from>
    <xdr:ext cx="4426148" cy="1125693"/>
    <xdr:sp macro="" textlink="">
      <xdr:nvSpPr>
        <xdr:cNvPr id="4" name="3 CuadroTexto">
          <a:extLst>
            <a:ext uri="{FF2B5EF4-FFF2-40B4-BE49-F238E27FC236}">
              <a16:creationId xmlns:a16="http://schemas.microsoft.com/office/drawing/2014/main" xmlns="" id="{00000000-0008-0000-0000-000004000000}"/>
            </a:ext>
          </a:extLst>
        </xdr:cNvPr>
        <xdr:cNvSpPr txBox="1"/>
      </xdr:nvSpPr>
      <xdr:spPr>
        <a:xfrm>
          <a:off x="1211250" y="1113941"/>
          <a:ext cx="4426148"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AMBULATORIA PARA LA DISCAPACIDAD  </a:t>
          </a:r>
          <a:endParaRPr lang="es-CL">
            <a:effectLst/>
          </a:endParaRPr>
        </a:p>
        <a:p>
          <a:endParaRPr lang="es-CL" sz="1100"/>
        </a:p>
      </xdr:txBody>
    </xdr:sp>
    <xdr:clientData/>
  </xdr:oneCellAnchor>
  <xdr:oneCellAnchor>
    <xdr:from>
      <xdr:col>2</xdr:col>
      <xdr:colOff>1956608</xdr:colOff>
      <xdr:row>174</xdr:row>
      <xdr:rowOff>90054</xdr:rowOff>
    </xdr:from>
    <xdr:ext cx="2378341" cy="218530"/>
    <xdr:sp macro="" textlink="">
      <xdr:nvSpPr>
        <xdr:cNvPr id="8" name="7 CuadroTexto">
          <a:extLst>
            <a:ext uri="{FF2B5EF4-FFF2-40B4-BE49-F238E27FC236}">
              <a16:creationId xmlns:a16="http://schemas.microsoft.com/office/drawing/2014/main" xmlns="" id="{00000000-0008-0000-0000-000008000000}"/>
            </a:ext>
          </a:extLst>
        </xdr:cNvPr>
        <xdr:cNvSpPr txBox="1"/>
      </xdr:nvSpPr>
      <xdr:spPr>
        <a:xfrm>
          <a:off x="2535728" y="52309914"/>
          <a:ext cx="2378341" cy="2185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189772</xdr:colOff>
      <xdr:row>48</xdr:row>
      <xdr:rowOff>28314</xdr:rowOff>
    </xdr:from>
    <xdr:ext cx="6105118" cy="2723851"/>
    <xdr:sp macro="" textlink="">
      <xdr:nvSpPr>
        <xdr:cNvPr id="9" name="8 CuadroTexto">
          <a:extLst>
            <a:ext uri="{FF2B5EF4-FFF2-40B4-BE49-F238E27FC236}">
              <a16:creationId xmlns:a16="http://schemas.microsoft.com/office/drawing/2014/main" xmlns="" id="{00000000-0008-0000-0000-000009000000}"/>
            </a:ext>
          </a:extLst>
        </xdr:cNvPr>
        <xdr:cNvSpPr txBox="1"/>
      </xdr:nvSpPr>
      <xdr:spPr>
        <a:xfrm>
          <a:off x="279419" y="7370408"/>
          <a:ext cx="6105118" cy="2723851"/>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a:t>
          </a:r>
          <a:r>
            <a:rPr lang="es-CL" sz="900" noProof="0">
              <a:solidFill>
                <a:sysClr val="windowText" lastClr="000000"/>
              </a:solidFill>
              <a:latin typeface="+mn-lt"/>
              <a:ea typeface="+mn-ea"/>
              <a:cs typeface="+mn-cs"/>
            </a:rPr>
            <a:t>encuentre</a:t>
          </a:r>
          <a:r>
            <a:rPr kumimoji="0" lang="es-CL" sz="900" b="0" i="0" u="none" strike="noStrike" kern="0" cap="none" spc="0" normalizeH="0" baseline="0" noProof="0">
              <a:ln>
                <a:noFill/>
              </a:ln>
              <a:solidFill>
                <a:prstClr val="black"/>
              </a:solidFill>
              <a:effectLst/>
              <a:uLnTx/>
              <a:uFillTx/>
              <a:latin typeface="+mn-lt"/>
              <a:ea typeface="+mn-ea"/>
              <a:cs typeface="+mn-cs"/>
            </a:rPr>
            <a:t> en una o más de las situaciones que ahí se describen, mientras que debe asignar puntaje 4 cuando no se encuentre en ninguna de </a:t>
          </a:r>
          <a:r>
            <a:rPr lang="es-CL" sz="900" noProof="0">
              <a:solidFill>
                <a:sysClr val="windowText" lastClr="000000"/>
              </a:solidFill>
              <a:latin typeface="+mn-lt"/>
              <a:ea typeface="+mn-ea"/>
              <a:cs typeface="+mn-cs"/>
            </a:rPr>
            <a:t>dichas</a:t>
          </a:r>
          <a:r>
            <a:rPr kumimoji="0" lang="es-CL" sz="900" b="0" i="0" u="none" strike="noStrike" kern="0" cap="none" spc="0" normalizeH="0" baseline="0" noProof="0">
              <a:ln>
                <a:noFill/>
              </a:ln>
              <a:solidFill>
                <a:prstClr val="black"/>
              </a:solidFill>
              <a:effectLst/>
              <a:uLnTx/>
              <a:uFillTx/>
              <a:latin typeface="+mn-lt"/>
              <a:ea typeface="+mn-ea"/>
              <a:cs typeface="+mn-cs"/>
            </a:rPr>
            <a:t>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algn="just" eaLnBrk="1" fontAlgn="auto" latinLnBrk="0" hangingPunct="1"/>
          <a:r>
            <a:rPr lang="es-CL" sz="900" b="0" i="0" baseline="0">
              <a:solidFill>
                <a:schemeClr val="tx1"/>
              </a:solidFill>
              <a:effectLst/>
              <a:latin typeface="+mn-lt"/>
              <a:ea typeface="+mn-ea"/>
              <a:cs typeface="+mn-cs"/>
            </a:rPr>
            <a:t>El punto 4 corresponde a "Evaluación de la experiencia anterior". Aquí, el/la evaluador/a debe incorporar el puntaje de la última evaluación de </a:t>
          </a:r>
          <a:r>
            <a:rPr lang="es-CL" sz="900">
              <a:solidFill>
                <a:sysClr val="windowText" lastClr="000000"/>
              </a:solidFill>
              <a:latin typeface="+mn-lt"/>
              <a:ea typeface="+mn-ea"/>
              <a:cs typeface="+mn-cs"/>
            </a:rPr>
            <a:t>desempeño</a:t>
          </a:r>
          <a:r>
            <a:rPr lang="es-CL" sz="900" b="0" i="0" baseline="0">
              <a:solidFill>
                <a:schemeClr val="tx1"/>
              </a:solidFill>
              <a:effectLst/>
              <a:latin typeface="+mn-lt"/>
              <a:ea typeface="+mn-ea"/>
              <a:cs typeface="+mn-cs"/>
            </a:rPr>
            <a:t> anual del periodo convenido. La tabla asocia automáticamente la calificación obtenida a un puntaje dentro de la escala de -1 (menos 1) a 3 (tres). Este puntaje se pondera con el puntaje total de la evaluación de la propuesta, entregando el puntaje final (punto 5). </a:t>
          </a:r>
          <a:r>
            <a:rPr lang="es-CL" sz="900" b="1" i="0" u="sng" baseline="0">
              <a:solidFill>
                <a:schemeClr val="tx1"/>
              </a:solidFill>
              <a:effectLst/>
              <a:latin typeface="+mn-lt"/>
              <a:ea typeface="+mn-ea"/>
              <a:cs typeface="+mn-cs"/>
            </a:rPr>
            <a:t>En caso de que la propuesta no corresponda a un proyecto que haya ejecutado la modalidad en el territorio al que postula, el puntaje a asignar deberá ser igual a 0 (CERO).</a:t>
          </a:r>
        </a:p>
        <a:p>
          <a:pPr eaLnBrk="1" fontAlgn="auto" latinLnBrk="0" hangingPunct="1"/>
          <a:endParaRPr lang="es-CL" sz="900">
            <a:effectLst/>
          </a:endParaRPr>
        </a:p>
        <a:p>
          <a:pPr algn="just" eaLnBrk="1" fontAlgn="auto" latinLnBrk="0" hangingPunct="1"/>
          <a:r>
            <a:rPr lang="es-CL" sz="900" b="0" i="0" baseline="0">
              <a:solidFill>
                <a:schemeClr val="tx1"/>
              </a:solidFill>
              <a:effectLst/>
              <a:latin typeface="+mn-lt"/>
              <a:ea typeface="+mn-ea"/>
              <a:cs typeface="+mn-cs"/>
            </a:rPr>
            <a:t>El punto 5 muestra el "Puntaje final y Categoría", en donde se calcula automáticamente la </a:t>
          </a:r>
          <a:r>
            <a:rPr lang="es-CL" sz="900">
              <a:solidFill>
                <a:sysClr val="windowText" lastClr="000000"/>
              </a:solidFill>
              <a:latin typeface="+mn-lt"/>
              <a:ea typeface="+mn-ea"/>
              <a:cs typeface="+mn-cs"/>
            </a:rPr>
            <a:t>puntuación</a:t>
          </a:r>
          <a:r>
            <a:rPr lang="es-CL" sz="900" b="0" i="0" baseline="0">
              <a:solidFill>
                <a:schemeClr val="tx1"/>
              </a:solidFill>
              <a:effectLst/>
              <a:latin typeface="+mn-lt"/>
              <a:ea typeface="+mn-ea"/>
              <a:cs typeface="+mn-cs"/>
            </a:rPr>
            <a:t> final obtenida por la propuesta y la </a:t>
          </a:r>
          <a:r>
            <a:rPr lang="es-CL" sz="900">
              <a:solidFill>
                <a:sysClr val="windowText" lastClr="000000"/>
              </a:solidFill>
              <a:latin typeface="+mn-lt"/>
              <a:ea typeface="+mn-ea"/>
              <a:cs typeface="+mn-cs"/>
            </a:rPr>
            <a:t>determinación</a:t>
          </a:r>
          <a:r>
            <a:rPr lang="es-CL" sz="900" b="0" i="0" baseline="0">
              <a:solidFill>
                <a:schemeClr val="tx1"/>
              </a:solidFill>
              <a:effectLst/>
              <a:latin typeface="+mn-lt"/>
              <a:ea typeface="+mn-ea"/>
              <a:cs typeface="+mn-cs"/>
            </a:rPr>
            <a:t> de su adjudicabilidad. Solo serán adjudicables proyectos que tengan un puntaje igual o superior a 3 y que tengan puntajes 3 ó 4 en los </a:t>
          </a:r>
          <a:r>
            <a:rPr lang="es-CL" sz="900">
              <a:solidFill>
                <a:sysClr val="windowText" lastClr="000000"/>
              </a:solidFill>
              <a:latin typeface="+mn-lt"/>
              <a:ea typeface="+mn-ea"/>
              <a:cs typeface="+mn-cs"/>
            </a:rPr>
            <a:t>descriptores</a:t>
          </a:r>
          <a:r>
            <a:rPr lang="es-CL" sz="900" b="0" i="0" baseline="0">
              <a:solidFill>
                <a:schemeClr val="tx1"/>
              </a:solidFill>
              <a:effectLst/>
              <a:latin typeface="+mn-lt"/>
              <a:ea typeface="+mn-ea"/>
              <a:cs typeface="+mn-cs"/>
            </a:rPr>
            <a:t>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endParaRPr lang="es-CL" sz="900">
            <a:effectLst/>
          </a:endParaRP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xdr:txBody>
    </xdr:sp>
    <xdr:clientData/>
  </xdr:oneCellAnchor>
  <xdr:oneCellAnchor>
    <xdr:from>
      <xdr:col>1</xdr:col>
      <xdr:colOff>179631</xdr:colOff>
      <xdr:row>14</xdr:row>
      <xdr:rowOff>44825</xdr:rowOff>
    </xdr:from>
    <xdr:ext cx="6077734" cy="5136776"/>
    <xdr:sp macro="" textlink="">
      <xdr:nvSpPr>
        <xdr:cNvPr id="10" name="9 CuadroTexto">
          <a:extLst>
            <a:ext uri="{FF2B5EF4-FFF2-40B4-BE49-F238E27FC236}">
              <a16:creationId xmlns:a16="http://schemas.microsoft.com/office/drawing/2014/main" xmlns="" id="{00000000-0008-0000-0000-00000A000000}"/>
            </a:ext>
          </a:extLst>
        </xdr:cNvPr>
        <xdr:cNvSpPr txBox="1"/>
      </xdr:nvSpPr>
      <xdr:spPr>
        <a:xfrm>
          <a:off x="269278" y="2205319"/>
          <a:ext cx="6077734" cy="513677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descriptores a), y g) .  </a:t>
          </a:r>
        </a:p>
        <a:p>
          <a:pPr algn="just"/>
          <a:r>
            <a:rPr lang="es-CL" sz="900" baseline="0">
              <a:solidFill>
                <a:sysClr val="windowText" lastClr="000000"/>
              </a:solidFill>
            </a:rPr>
            <a:t>2.2.1 Criterio: Recursos Humanos, descriptores a), b),c),d),e),f)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a:t>
          </a:r>
          <a:r>
            <a:rPr lang="es-CL" sz="900">
              <a:solidFill>
                <a:sysClr val="windowText" lastClr="000000"/>
              </a:solidFill>
              <a:latin typeface="+mn-lt"/>
              <a:ea typeface="+mn-ea"/>
              <a:cs typeface="+mn-cs"/>
            </a:rPr>
            <a:t>puntajes</a:t>
          </a:r>
          <a:r>
            <a:rPr lang="es-CL" sz="900">
              <a:solidFill>
                <a:sysClr val="windowText" lastClr="000000"/>
              </a:solidFill>
            </a:rPr>
            <a:t> para cada uno de los descriptores es de 1 a 4, con excepción del descriptor g) del recurso hurmano, el cual se puntua solamente con 1 o 4.   </a:t>
          </a:r>
        </a:p>
        <a:p>
          <a:pPr algn="just">
            <a:lnSpc>
              <a:spcPts val="900"/>
            </a:lnSpc>
          </a:pPr>
          <a:endParaRPr lang="es-CL" sz="900">
            <a:solidFill>
              <a:sysClr val="windowText" lastClr="000000"/>
            </a:solidFill>
          </a:endParaRPr>
        </a:p>
        <a:p>
          <a:pPr algn="just">
            <a:lnSpc>
              <a:spcPts val="900"/>
            </a:lnSpc>
          </a:pPr>
          <a:r>
            <a:rPr lang="es-CL" sz="900">
              <a:solidFill>
                <a:sysClr val="windowText" lastClr="000000"/>
              </a:solidFill>
            </a:rPr>
            <a:t>La asignación de cada puntaje, deberá guiarse por la rúbrica que orienta esta evaluación y que se encuentra en la siguiente hoja del presente archivo.</a:t>
          </a:r>
        </a:p>
        <a:p>
          <a:pPr algn="just">
            <a:lnSpc>
              <a:spcPts val="900"/>
            </a:lnSpc>
          </a:pPr>
          <a:endParaRPr lang="es-CL" sz="900">
            <a:solidFill>
              <a:srgbClr val="FF0000"/>
            </a:solidFill>
          </a:endParaRPr>
        </a:p>
      </xdr:txBody>
    </xdr:sp>
    <xdr:clientData/>
  </xdr:oneCellAnchor>
  <xdr:twoCellAnchor>
    <xdr:from>
      <xdr:col>2</xdr:col>
      <xdr:colOff>0</xdr:colOff>
      <xdr:row>0</xdr:row>
      <xdr:rowOff>0</xdr:rowOff>
    </xdr:from>
    <xdr:to>
      <xdr:col>2</xdr:col>
      <xdr:colOff>1409700</xdr:colOff>
      <xdr:row>8</xdr:row>
      <xdr:rowOff>19050</xdr:rowOff>
    </xdr:to>
    <xdr:pic>
      <xdr:nvPicPr>
        <xdr:cNvPr id="1380" name="Picture 14" descr="logos-sename_RGB-01 (2)">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0"/>
          <a:ext cx="1409700"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6</xdr:col>
      <xdr:colOff>13855</xdr:colOff>
      <xdr:row>7</xdr:row>
      <xdr:rowOff>627530</xdr:rowOff>
    </xdr:to>
    <xdr:sp macro="" textlink="">
      <xdr:nvSpPr>
        <xdr:cNvPr id="3" name="CuadroTexto 2">
          <a:extLst>
            <a:ext uri="{FF2B5EF4-FFF2-40B4-BE49-F238E27FC236}">
              <a16:creationId xmlns:a16="http://schemas.microsoft.com/office/drawing/2014/main" xmlns="" id="{00000000-0008-0000-0100-000003000000}"/>
            </a:ext>
          </a:extLst>
        </xdr:cNvPr>
        <xdr:cNvSpPr txBox="1"/>
      </xdr:nvSpPr>
      <xdr:spPr>
        <a:xfrm>
          <a:off x="0" y="1"/>
          <a:ext cx="9668843" cy="18825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a:t>
          </a:r>
          <a:r>
            <a:rPr lang="es-ES_tradnl" sz="1100" b="1" baseline="0">
              <a:solidFill>
                <a:schemeClr val="dk1"/>
              </a:solidFill>
              <a:effectLst/>
              <a:latin typeface="+mn-lt"/>
              <a:ea typeface="+mn-ea"/>
              <a:cs typeface="+mn-cs"/>
            </a:rPr>
            <a:t> </a:t>
          </a:r>
          <a:r>
            <a:rPr lang="es-CL" sz="1100" b="1" baseline="0">
              <a:solidFill>
                <a:schemeClr val="dk1"/>
              </a:solidFill>
              <a:effectLst/>
              <a:latin typeface="+mn-lt"/>
              <a:ea typeface="+mn-ea"/>
              <a:cs typeface="+mn-cs"/>
            </a:rPr>
            <a:t>PROTECCIÓN  AMBULATORIA PARA LA DISCAPACIDAD  (PAD)</a:t>
          </a:r>
          <a:r>
            <a:rPr lang="es-ES_tradnl" sz="1100">
              <a:solidFill>
                <a:schemeClr val="dk1"/>
              </a:solidFill>
              <a:effectLst/>
              <a:latin typeface="+mn-lt"/>
              <a:ea typeface="+mn-ea"/>
              <a:cs typeface="+mn-cs"/>
            </a:rPr>
            <a:t> </a:t>
          </a:r>
        </a:p>
        <a:p>
          <a:pPr algn="ct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000">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sz="1000">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sz="1000">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6"/>
  <sheetViews>
    <sheetView showGridLines="0" tabSelected="1" zoomScaleNormal="100" zoomScaleSheetLayoutView="85" workbookViewId="0"/>
  </sheetViews>
  <sheetFormatPr baseColWidth="10" defaultColWidth="11.5703125" defaultRowHeight="12" x14ac:dyDescent="0.2"/>
  <cols>
    <col min="1" max="1" width="1.28515625" style="1" customWidth="1"/>
    <col min="2" max="2" width="12.85546875" style="1" customWidth="1"/>
    <col min="3" max="3" width="44.140625" style="1" customWidth="1"/>
    <col min="4" max="4" width="10.42578125" style="1" customWidth="1"/>
    <col min="5" max="5" width="11.85546875" style="1" customWidth="1"/>
    <col min="6" max="6" width="20.5703125" style="1" customWidth="1"/>
    <col min="7" max="7" width="11.5703125" style="1"/>
    <col min="8" max="8" width="14" style="1" hidden="1" customWidth="1"/>
    <col min="9" max="9" width="11.5703125" style="1"/>
    <col min="10" max="10" width="0" style="1" hidden="1" customWidth="1"/>
    <col min="11" max="16384" width="11.5703125" style="1"/>
  </cols>
  <sheetData>
    <row r="1" spans="2:14" ht="14.45" x14ac:dyDescent="0.3">
      <c r="B1" s="6"/>
      <c r="C1"/>
      <c r="D1" s="6"/>
      <c r="E1" s="6"/>
      <c r="F1" s="6"/>
    </row>
    <row r="2" spans="2:14" x14ac:dyDescent="0.25">
      <c r="B2" s="6"/>
      <c r="C2" s="6"/>
      <c r="D2" s="6"/>
      <c r="E2" s="6"/>
      <c r="F2" s="6"/>
    </row>
    <row r="3" spans="2:14" x14ac:dyDescent="0.25">
      <c r="B3" s="6"/>
      <c r="C3" s="6"/>
      <c r="D3" s="6"/>
      <c r="E3" s="6"/>
      <c r="F3" s="6"/>
    </row>
    <row r="4" spans="2:14" x14ac:dyDescent="0.25">
      <c r="B4" s="6"/>
      <c r="C4" s="6"/>
      <c r="D4" s="6"/>
      <c r="E4" s="6"/>
      <c r="F4" s="6"/>
    </row>
    <row r="5" spans="2:14" x14ac:dyDescent="0.25">
      <c r="B5" s="6"/>
      <c r="C5" s="6"/>
      <c r="D5" s="6"/>
      <c r="E5" s="6"/>
      <c r="F5" s="6"/>
      <c r="N5" s="2"/>
    </row>
    <row r="6" spans="2:14" x14ac:dyDescent="0.25">
      <c r="B6" s="6"/>
      <c r="C6" s="6"/>
      <c r="D6" s="6"/>
      <c r="E6" s="6"/>
      <c r="F6" s="6"/>
    </row>
    <row r="7" spans="2:14" x14ac:dyDescent="0.25">
      <c r="B7" s="6"/>
      <c r="C7" s="6"/>
      <c r="D7" s="6"/>
      <c r="E7" s="6"/>
      <c r="F7" s="6"/>
    </row>
    <row r="8" spans="2:14" x14ac:dyDescent="0.25">
      <c r="B8" s="6"/>
      <c r="C8" s="6"/>
      <c r="D8" s="6"/>
      <c r="E8" s="6"/>
      <c r="F8" s="6"/>
    </row>
    <row r="9" spans="2:14" x14ac:dyDescent="0.25">
      <c r="B9" s="6"/>
      <c r="C9" s="6"/>
      <c r="D9" s="6"/>
      <c r="E9" s="6"/>
      <c r="F9" s="6"/>
    </row>
    <row r="10" spans="2:14" x14ac:dyDescent="0.25">
      <c r="B10" s="6"/>
      <c r="C10" s="6"/>
      <c r="D10" s="6"/>
      <c r="E10" s="6"/>
      <c r="F10" s="6"/>
    </row>
    <row r="11" spans="2:14" x14ac:dyDescent="0.25">
      <c r="B11" s="6"/>
      <c r="C11" s="6"/>
      <c r="D11" s="6"/>
      <c r="E11" s="6"/>
      <c r="F11" s="6"/>
    </row>
    <row r="12" spans="2:14" x14ac:dyDescent="0.25">
      <c r="B12" s="6"/>
      <c r="C12" s="6"/>
      <c r="D12" s="6"/>
      <c r="E12" s="6"/>
      <c r="F12" s="6"/>
    </row>
    <row r="13" spans="2:14" x14ac:dyDescent="0.25">
      <c r="B13" s="6"/>
      <c r="C13" s="6"/>
      <c r="D13" s="6"/>
      <c r="E13" s="6"/>
      <c r="F13" s="6"/>
    </row>
    <row r="14" spans="2:14" x14ac:dyDescent="0.25">
      <c r="B14" s="6"/>
      <c r="C14" s="6"/>
      <c r="D14" s="6"/>
      <c r="E14" s="6"/>
      <c r="F14" s="6"/>
    </row>
    <row r="15" spans="2:14" x14ac:dyDescent="0.25">
      <c r="B15" s="6"/>
      <c r="C15" s="6"/>
      <c r="D15" s="6"/>
      <c r="E15" s="6"/>
      <c r="F15" s="6"/>
    </row>
    <row r="16" spans="2:14" x14ac:dyDescent="0.25">
      <c r="B16" s="6"/>
      <c r="C16" s="6"/>
      <c r="D16" s="6"/>
      <c r="E16" s="6"/>
      <c r="F16" s="6"/>
    </row>
    <row r="17" spans="2:6" x14ac:dyDescent="0.25">
      <c r="B17" s="6"/>
      <c r="C17" s="6"/>
      <c r="D17" s="6"/>
      <c r="E17" s="6"/>
      <c r="F17" s="6"/>
    </row>
    <row r="18" spans="2:6" x14ac:dyDescent="0.25">
      <c r="B18" s="6"/>
      <c r="C18" s="6"/>
      <c r="D18" s="6"/>
      <c r="E18" s="6"/>
      <c r="F18" s="6"/>
    </row>
    <row r="19" spans="2:6" x14ac:dyDescent="0.25">
      <c r="B19" s="6"/>
      <c r="C19" s="6"/>
      <c r="D19" s="6"/>
      <c r="E19" s="6"/>
      <c r="F19" s="6"/>
    </row>
    <row r="20" spans="2:6" x14ac:dyDescent="0.25">
      <c r="B20" s="6"/>
      <c r="C20" s="6"/>
      <c r="D20" s="6"/>
      <c r="E20" s="6"/>
      <c r="F20" s="6"/>
    </row>
    <row r="21" spans="2:6" x14ac:dyDescent="0.25">
      <c r="B21" s="6"/>
      <c r="C21" s="6"/>
      <c r="D21" s="6"/>
      <c r="E21" s="6"/>
      <c r="F21" s="6"/>
    </row>
    <row r="22" spans="2:6" x14ac:dyDescent="0.25">
      <c r="B22" s="6"/>
      <c r="C22" s="6"/>
      <c r="D22" s="6"/>
      <c r="E22" s="6"/>
      <c r="F22" s="6"/>
    </row>
    <row r="23" spans="2:6" x14ac:dyDescent="0.25">
      <c r="B23" s="6"/>
      <c r="C23" s="6"/>
      <c r="D23" s="6"/>
      <c r="E23" s="6"/>
      <c r="F23" s="6"/>
    </row>
    <row r="24" spans="2:6" x14ac:dyDescent="0.25">
      <c r="B24" s="6"/>
      <c r="C24" s="6"/>
      <c r="D24" s="6"/>
      <c r="E24" s="6"/>
      <c r="F24" s="6"/>
    </row>
    <row r="25" spans="2:6" x14ac:dyDescent="0.25">
      <c r="B25" s="6"/>
      <c r="C25" s="6"/>
      <c r="D25" s="6"/>
      <c r="E25" s="6"/>
      <c r="F25" s="6"/>
    </row>
    <row r="26" spans="2:6" x14ac:dyDescent="0.25">
      <c r="B26" s="6"/>
      <c r="C26" s="6"/>
      <c r="D26" s="6"/>
      <c r="E26" s="6"/>
      <c r="F26" s="6"/>
    </row>
    <row r="27" spans="2:6" x14ac:dyDescent="0.25">
      <c r="B27" s="6"/>
      <c r="C27" s="6"/>
      <c r="D27" s="6"/>
      <c r="E27" s="6"/>
      <c r="F27" s="6"/>
    </row>
    <row r="28" spans="2:6" x14ac:dyDescent="0.25">
      <c r="B28" s="6"/>
      <c r="C28" s="6"/>
      <c r="D28" s="6"/>
      <c r="E28" s="6"/>
      <c r="F28" s="6"/>
    </row>
    <row r="29" spans="2:6" x14ac:dyDescent="0.25">
      <c r="B29" s="6"/>
      <c r="C29" s="6"/>
      <c r="D29" s="6"/>
      <c r="E29" s="6"/>
      <c r="F29" s="6"/>
    </row>
    <row r="30" spans="2:6" x14ac:dyDescent="0.25">
      <c r="B30" s="6"/>
      <c r="C30" s="6"/>
      <c r="D30" s="6"/>
      <c r="E30" s="6"/>
      <c r="F30" s="6"/>
    </row>
    <row r="31" spans="2:6" x14ac:dyDescent="0.25">
      <c r="B31" s="6"/>
      <c r="C31" s="6"/>
      <c r="D31" s="6"/>
      <c r="E31" s="6"/>
      <c r="F31" s="6"/>
    </row>
    <row r="32" spans="2:6" x14ac:dyDescent="0.25">
      <c r="B32" s="6"/>
      <c r="C32" s="6"/>
      <c r="D32" s="6"/>
      <c r="E32" s="6"/>
      <c r="F32" s="6"/>
    </row>
    <row r="33" spans="2:6" x14ac:dyDescent="0.25">
      <c r="B33" s="6"/>
      <c r="C33" s="6"/>
      <c r="D33" s="6"/>
      <c r="E33" s="6"/>
      <c r="F33" s="6"/>
    </row>
    <row r="34" spans="2:6" x14ac:dyDescent="0.25">
      <c r="B34" s="6"/>
      <c r="C34" s="6"/>
      <c r="D34" s="6"/>
      <c r="E34" s="6"/>
      <c r="F34" s="6"/>
    </row>
    <row r="35" spans="2:6" x14ac:dyDescent="0.25">
      <c r="B35" s="6"/>
      <c r="C35" s="6"/>
      <c r="D35" s="6"/>
      <c r="E35" s="6"/>
      <c r="F35" s="6"/>
    </row>
    <row r="36" spans="2:6" x14ac:dyDescent="0.25">
      <c r="B36" s="6"/>
      <c r="C36" s="6"/>
      <c r="D36" s="6"/>
      <c r="E36" s="6"/>
      <c r="F36" s="6"/>
    </row>
    <row r="37" spans="2:6" x14ac:dyDescent="0.25">
      <c r="B37" s="6"/>
      <c r="C37" s="6"/>
      <c r="D37" s="6"/>
      <c r="E37" s="6"/>
      <c r="F37" s="6"/>
    </row>
    <row r="38" spans="2:6" x14ac:dyDescent="0.25">
      <c r="B38" s="6"/>
      <c r="C38" s="6"/>
      <c r="D38" s="6"/>
      <c r="E38" s="6"/>
      <c r="F38" s="6"/>
    </row>
    <row r="39" spans="2:6" x14ac:dyDescent="0.25">
      <c r="B39" s="6"/>
      <c r="C39" s="6"/>
      <c r="D39" s="6"/>
      <c r="E39" s="6"/>
      <c r="F39" s="6"/>
    </row>
    <row r="40" spans="2:6" x14ac:dyDescent="0.25">
      <c r="B40" s="6"/>
      <c r="C40" s="6"/>
      <c r="D40" s="6"/>
      <c r="E40" s="6"/>
      <c r="F40" s="6"/>
    </row>
    <row r="41" spans="2:6" x14ac:dyDescent="0.25">
      <c r="B41" s="6"/>
      <c r="C41" s="6"/>
      <c r="D41" s="6"/>
      <c r="E41" s="6"/>
      <c r="F41" s="6"/>
    </row>
    <row r="42" spans="2:6" x14ac:dyDescent="0.25">
      <c r="B42" s="6"/>
      <c r="C42" s="6"/>
      <c r="D42" s="6"/>
      <c r="E42" s="6"/>
      <c r="F42" s="6"/>
    </row>
    <row r="43" spans="2:6" x14ac:dyDescent="0.25">
      <c r="B43" s="6"/>
      <c r="C43" s="6"/>
      <c r="D43" s="6"/>
      <c r="E43" s="6"/>
      <c r="F43" s="6"/>
    </row>
    <row r="44" spans="2:6" x14ac:dyDescent="0.25">
      <c r="B44" s="6"/>
      <c r="C44" s="6"/>
      <c r="D44" s="6"/>
      <c r="E44" s="6"/>
      <c r="F44" s="6"/>
    </row>
    <row r="45" spans="2:6" x14ac:dyDescent="0.25">
      <c r="B45" s="6"/>
      <c r="C45" s="6"/>
      <c r="D45" s="6"/>
      <c r="E45" s="6"/>
      <c r="F45" s="6"/>
    </row>
    <row r="46" spans="2:6" x14ac:dyDescent="0.25">
      <c r="B46" s="6"/>
      <c r="C46" s="6"/>
      <c r="D46" s="6"/>
      <c r="E46" s="6"/>
      <c r="F46" s="6"/>
    </row>
    <row r="47" spans="2:6" x14ac:dyDescent="0.25">
      <c r="B47" s="6"/>
      <c r="C47" s="6"/>
      <c r="D47" s="6"/>
      <c r="E47" s="6"/>
      <c r="F47" s="6"/>
    </row>
    <row r="48" spans="2:6" x14ac:dyDescent="0.25">
      <c r="B48" s="6"/>
      <c r="C48" s="6"/>
      <c r="D48" s="6"/>
      <c r="E48" s="6"/>
      <c r="F48" s="6"/>
    </row>
    <row r="49" spans="2:8" x14ac:dyDescent="0.25">
      <c r="B49" s="6"/>
      <c r="C49" s="6"/>
      <c r="D49" s="6"/>
      <c r="E49" s="6"/>
      <c r="F49" s="6"/>
    </row>
    <row r="50" spans="2:8" x14ac:dyDescent="0.25">
      <c r="B50" s="6"/>
      <c r="C50" s="6"/>
      <c r="D50" s="6"/>
      <c r="E50" s="6"/>
      <c r="F50" s="6"/>
    </row>
    <row r="51" spans="2:8" x14ac:dyDescent="0.25">
      <c r="B51" s="6"/>
      <c r="C51" s="6"/>
      <c r="D51" s="6"/>
      <c r="E51" s="6"/>
      <c r="F51" s="6"/>
    </row>
    <row r="52" spans="2:8" x14ac:dyDescent="0.25">
      <c r="B52" s="6"/>
      <c r="C52" s="6"/>
      <c r="D52" s="6"/>
      <c r="E52" s="6"/>
      <c r="F52" s="6"/>
    </row>
    <row r="53" spans="2:8" x14ac:dyDescent="0.25">
      <c r="B53" s="6"/>
      <c r="C53" s="6"/>
      <c r="D53" s="6"/>
      <c r="E53" s="6"/>
      <c r="F53" s="6"/>
    </row>
    <row r="54" spans="2:8" x14ac:dyDescent="0.25">
      <c r="B54" s="6"/>
      <c r="C54" s="6"/>
      <c r="D54" s="6"/>
      <c r="E54" s="6"/>
      <c r="F54" s="6"/>
    </row>
    <row r="55" spans="2:8" x14ac:dyDescent="0.25">
      <c r="B55" s="6"/>
      <c r="C55" s="6"/>
      <c r="D55" s="6"/>
      <c r="E55" s="6"/>
      <c r="F55" s="6"/>
    </row>
    <row r="56" spans="2:8" x14ac:dyDescent="0.25">
      <c r="B56" s="6"/>
      <c r="C56" s="6"/>
      <c r="D56" s="6"/>
      <c r="E56" s="6"/>
      <c r="F56" s="6"/>
    </row>
    <row r="57" spans="2:8" x14ac:dyDescent="0.25">
      <c r="B57" s="6"/>
      <c r="C57" s="6"/>
      <c r="D57" s="6"/>
      <c r="E57" s="6"/>
      <c r="F57" s="6"/>
    </row>
    <row r="58" spans="2:8" ht="109.15" customHeight="1" x14ac:dyDescent="0.25">
      <c r="B58" s="6"/>
      <c r="C58" s="6"/>
      <c r="D58" s="6"/>
      <c r="E58" s="6"/>
      <c r="F58" s="6"/>
    </row>
    <row r="59" spans="2:8" ht="9.6" customHeight="1" x14ac:dyDescent="0.2">
      <c r="B59" s="6"/>
      <c r="C59" s="6"/>
      <c r="D59" s="6"/>
      <c r="E59" s="6"/>
      <c r="F59" s="6"/>
    </row>
    <row r="60" spans="2:8" x14ac:dyDescent="0.2">
      <c r="B60" s="56" t="s">
        <v>61</v>
      </c>
      <c r="C60" s="57"/>
      <c r="D60" s="57"/>
      <c r="E60" s="57"/>
      <c r="F60" s="57"/>
    </row>
    <row r="61" spans="2:8" x14ac:dyDescent="0.2">
      <c r="B61" s="6"/>
      <c r="C61" s="6"/>
      <c r="D61" s="6"/>
      <c r="E61" s="6"/>
      <c r="F61" s="6"/>
    </row>
    <row r="62" spans="2:8" x14ac:dyDescent="0.2">
      <c r="B62" s="6"/>
      <c r="C62" s="164" t="s">
        <v>14</v>
      </c>
      <c r="D62" s="165"/>
      <c r="E62" s="165"/>
      <c r="F62" s="166"/>
      <c r="G62" s="4"/>
      <c r="H62" s="3"/>
    </row>
    <row r="63" spans="2:8" x14ac:dyDescent="0.2">
      <c r="B63" s="6"/>
      <c r="C63" s="8" t="s">
        <v>15</v>
      </c>
      <c r="D63" s="167"/>
      <c r="E63" s="168"/>
      <c r="F63" s="174"/>
      <c r="G63" s="4"/>
      <c r="H63" s="3"/>
    </row>
    <row r="64" spans="2:8" x14ac:dyDescent="0.2">
      <c r="B64" s="6"/>
      <c r="C64" s="7" t="s">
        <v>87</v>
      </c>
      <c r="D64" s="164" t="s">
        <v>16</v>
      </c>
      <c r="E64" s="165"/>
      <c r="F64" s="166"/>
      <c r="G64" s="162"/>
      <c r="H64" s="163"/>
    </row>
    <row r="65" spans="2:8" x14ac:dyDescent="0.2">
      <c r="B65" s="6"/>
      <c r="C65" s="164" t="s">
        <v>17</v>
      </c>
      <c r="D65" s="165"/>
      <c r="E65" s="165"/>
      <c r="F65" s="166"/>
      <c r="G65" s="4"/>
      <c r="H65" s="3"/>
    </row>
    <row r="66" spans="2:8" ht="14.45" customHeight="1" x14ac:dyDescent="0.2">
      <c r="B66" s="6"/>
      <c r="C66" s="7" t="s">
        <v>18</v>
      </c>
      <c r="D66" s="164" t="s">
        <v>0</v>
      </c>
      <c r="E66" s="165"/>
      <c r="F66" s="166"/>
      <c r="G66" s="162"/>
      <c r="H66" s="163"/>
    </row>
    <row r="67" spans="2:8" x14ac:dyDescent="0.2">
      <c r="B67" s="6"/>
      <c r="C67" s="7" t="s">
        <v>19</v>
      </c>
      <c r="D67" s="167"/>
      <c r="E67" s="168"/>
      <c r="F67" s="168"/>
      <c r="G67" s="4"/>
      <c r="H67" s="3"/>
    </row>
    <row r="68" spans="2:8" ht="15" x14ac:dyDescent="0.25">
      <c r="B68" s="6"/>
      <c r="C68" s="14"/>
      <c r="D68" s="55"/>
      <c r="E68" s="55"/>
      <c r="F68" s="55"/>
      <c r="G68" s="5"/>
      <c r="H68" s="5"/>
    </row>
    <row r="69" spans="2:8" s="31" customFormat="1" x14ac:dyDescent="0.2">
      <c r="B69" s="56" t="s">
        <v>62</v>
      </c>
      <c r="C69" s="56"/>
      <c r="D69" s="56"/>
      <c r="E69" s="56"/>
      <c r="F69" s="56"/>
    </row>
    <row r="70" spans="2:8" x14ac:dyDescent="0.2">
      <c r="B70" s="6"/>
      <c r="C70" s="6"/>
      <c r="D70" s="6"/>
      <c r="E70" s="6"/>
      <c r="F70" s="6"/>
    </row>
    <row r="71" spans="2:8" x14ac:dyDescent="0.2">
      <c r="B71" s="23" t="s">
        <v>63</v>
      </c>
      <c r="C71" s="24"/>
      <c r="D71" s="24"/>
      <c r="E71" s="24"/>
      <c r="F71" s="24"/>
    </row>
    <row r="72" spans="2:8" x14ac:dyDescent="0.2">
      <c r="B72" s="6"/>
      <c r="C72" s="6"/>
      <c r="D72" s="6"/>
      <c r="E72" s="6"/>
      <c r="F72" s="6"/>
    </row>
    <row r="73" spans="2:8" x14ac:dyDescent="0.2">
      <c r="B73" s="25" t="s">
        <v>64</v>
      </c>
      <c r="C73" s="26" t="s">
        <v>41</v>
      </c>
      <c r="D73" s="27"/>
      <c r="E73" s="27"/>
      <c r="F73" s="27"/>
    </row>
    <row r="74" spans="2:8" s="37" customFormat="1" ht="24" x14ac:dyDescent="0.25">
      <c r="B74" s="36"/>
      <c r="C74" s="36" t="s">
        <v>20</v>
      </c>
      <c r="D74" s="36" t="s">
        <v>35</v>
      </c>
      <c r="E74" s="36" t="s">
        <v>36</v>
      </c>
      <c r="F74" s="36" t="s">
        <v>37</v>
      </c>
    </row>
    <row r="75" spans="2:8" ht="72" customHeight="1" x14ac:dyDescent="0.2">
      <c r="B75" s="13" t="s">
        <v>2</v>
      </c>
      <c r="C75" s="11" t="s">
        <v>60</v>
      </c>
      <c r="D75" s="12">
        <v>0.2</v>
      </c>
      <c r="E75" s="13"/>
      <c r="F75" s="62">
        <f t="shared" ref="F75:F81" si="0">D75*E75</f>
        <v>0</v>
      </c>
    </row>
    <row r="76" spans="2:8" ht="49.5" customHeight="1" x14ac:dyDescent="0.2">
      <c r="B76" s="13" t="s">
        <v>1</v>
      </c>
      <c r="C76" s="68" t="s">
        <v>96</v>
      </c>
      <c r="D76" s="12">
        <v>0.15</v>
      </c>
      <c r="E76" s="13"/>
      <c r="F76" s="62">
        <f t="shared" si="0"/>
        <v>0</v>
      </c>
    </row>
    <row r="77" spans="2:8" ht="52.15" customHeight="1" x14ac:dyDescent="0.2">
      <c r="B77" s="13" t="s">
        <v>3</v>
      </c>
      <c r="C77" s="11" t="s">
        <v>97</v>
      </c>
      <c r="D77" s="12">
        <v>0.15</v>
      </c>
      <c r="E77" s="13"/>
      <c r="F77" s="62">
        <f t="shared" si="0"/>
        <v>0</v>
      </c>
    </row>
    <row r="78" spans="2:8" ht="36.6" customHeight="1" x14ac:dyDescent="0.2">
      <c r="B78" s="13" t="s">
        <v>4</v>
      </c>
      <c r="C78" s="11" t="s">
        <v>7</v>
      </c>
      <c r="D78" s="12">
        <v>0.15</v>
      </c>
      <c r="E78" s="13"/>
      <c r="F78" s="62">
        <f t="shared" si="0"/>
        <v>0</v>
      </c>
    </row>
    <row r="79" spans="2:8" ht="43.9" customHeight="1" x14ac:dyDescent="0.2">
      <c r="B79" s="13" t="s">
        <v>5</v>
      </c>
      <c r="C79" s="11" t="s">
        <v>45</v>
      </c>
      <c r="D79" s="12">
        <v>0.15</v>
      </c>
      <c r="E79" s="13"/>
      <c r="F79" s="62">
        <f t="shared" si="0"/>
        <v>0</v>
      </c>
    </row>
    <row r="80" spans="2:8" ht="64.900000000000006" customHeight="1" x14ac:dyDescent="0.2">
      <c r="B80" s="13" t="s">
        <v>6</v>
      </c>
      <c r="C80" s="68" t="s">
        <v>290</v>
      </c>
      <c r="D80" s="12">
        <v>0.15</v>
      </c>
      <c r="E80" s="13"/>
      <c r="F80" s="62">
        <f t="shared" si="0"/>
        <v>0</v>
      </c>
    </row>
    <row r="81" spans="2:6" ht="48" customHeight="1" x14ac:dyDescent="0.2">
      <c r="B81" s="13" t="s">
        <v>8</v>
      </c>
      <c r="C81" s="133" t="s">
        <v>291</v>
      </c>
      <c r="D81" s="12">
        <v>0.05</v>
      </c>
      <c r="E81" s="13"/>
      <c r="F81" s="62">
        <f t="shared" si="0"/>
        <v>0</v>
      </c>
    </row>
    <row r="82" spans="2:6" x14ac:dyDescent="0.2">
      <c r="B82" s="14"/>
      <c r="C82" s="9" t="s">
        <v>23</v>
      </c>
      <c r="D82" s="15">
        <f>SUM(D75:D81)</f>
        <v>1</v>
      </c>
      <c r="E82" s="16"/>
      <c r="F82" s="63">
        <f>SUM(F75:F81)</f>
        <v>0</v>
      </c>
    </row>
    <row r="83" spans="2:6" x14ac:dyDescent="0.2">
      <c r="B83" s="14"/>
      <c r="C83" s="175" t="s">
        <v>50</v>
      </c>
      <c r="D83" s="176"/>
      <c r="E83" s="176"/>
      <c r="F83" s="177"/>
    </row>
    <row r="84" spans="2:6" ht="96" customHeight="1" x14ac:dyDescent="0.2">
      <c r="B84" s="14"/>
      <c r="C84" s="178"/>
      <c r="D84" s="179"/>
      <c r="E84" s="179"/>
      <c r="F84" s="180"/>
    </row>
    <row r="85" spans="2:6" x14ac:dyDescent="0.2">
      <c r="B85" s="6"/>
      <c r="C85" s="6"/>
      <c r="D85" s="6"/>
      <c r="E85" s="6"/>
      <c r="F85" s="6"/>
    </row>
    <row r="86" spans="2:6" x14ac:dyDescent="0.2">
      <c r="B86" s="25" t="s">
        <v>65</v>
      </c>
      <c r="C86" s="26" t="s">
        <v>49</v>
      </c>
      <c r="D86" s="27"/>
      <c r="E86" s="27"/>
      <c r="F86" s="27"/>
    </row>
    <row r="87" spans="2:6" ht="24" x14ac:dyDescent="0.2">
      <c r="B87" s="10"/>
      <c r="C87" s="36" t="s">
        <v>20</v>
      </c>
      <c r="D87" s="36" t="s">
        <v>35</v>
      </c>
      <c r="E87" s="36" t="s">
        <v>36</v>
      </c>
      <c r="F87" s="36" t="s">
        <v>37</v>
      </c>
    </row>
    <row r="88" spans="2:6" ht="37.9" customHeight="1" x14ac:dyDescent="0.2">
      <c r="B88" s="13" t="s">
        <v>72</v>
      </c>
      <c r="C88" s="17" t="s">
        <v>75</v>
      </c>
      <c r="D88" s="12">
        <v>0.2</v>
      </c>
      <c r="E88" s="13"/>
      <c r="F88" s="61">
        <f t="shared" ref="F88:F94" si="1">E88*D88</f>
        <v>0</v>
      </c>
    </row>
    <row r="89" spans="2:6" ht="24" customHeight="1" x14ac:dyDescent="0.2">
      <c r="B89" s="13" t="s">
        <v>73</v>
      </c>
      <c r="C89" s="58" t="s">
        <v>74</v>
      </c>
      <c r="D89" s="12">
        <v>0.2</v>
      </c>
      <c r="E89" s="13"/>
      <c r="F89" s="61">
        <f t="shared" si="1"/>
        <v>0</v>
      </c>
    </row>
    <row r="90" spans="2:6" ht="24" customHeight="1" x14ac:dyDescent="0.2">
      <c r="B90" s="13" t="s">
        <v>3</v>
      </c>
      <c r="C90" s="18" t="s">
        <v>38</v>
      </c>
      <c r="D90" s="12">
        <v>0.2</v>
      </c>
      <c r="E90" s="13"/>
      <c r="F90" s="61">
        <f t="shared" si="1"/>
        <v>0</v>
      </c>
    </row>
    <row r="91" spans="2:6" ht="26.45" customHeight="1" x14ac:dyDescent="0.2">
      <c r="B91" s="13" t="s">
        <v>4</v>
      </c>
      <c r="C91" s="18" t="s">
        <v>10</v>
      </c>
      <c r="D91" s="12">
        <v>0.2</v>
      </c>
      <c r="E91" s="13"/>
      <c r="F91" s="61">
        <f t="shared" si="1"/>
        <v>0</v>
      </c>
    </row>
    <row r="92" spans="2:6" ht="24" x14ac:dyDescent="0.2">
      <c r="B92" s="13" t="s">
        <v>5</v>
      </c>
      <c r="C92" s="44" t="s">
        <v>91</v>
      </c>
      <c r="D92" s="12">
        <v>0.05</v>
      </c>
      <c r="E92" s="13"/>
      <c r="F92" s="61">
        <f t="shared" si="1"/>
        <v>0</v>
      </c>
    </row>
    <row r="93" spans="2:6" ht="24" x14ac:dyDescent="0.2">
      <c r="B93" s="13" t="s">
        <v>6</v>
      </c>
      <c r="C93" s="44" t="s">
        <v>92</v>
      </c>
      <c r="D93" s="12">
        <v>0.05</v>
      </c>
      <c r="E93" s="13"/>
      <c r="F93" s="61">
        <f t="shared" si="1"/>
        <v>0</v>
      </c>
    </row>
    <row r="94" spans="2:6" ht="25.5" customHeight="1" x14ac:dyDescent="0.2">
      <c r="B94" s="13" t="s">
        <v>8</v>
      </c>
      <c r="C94" s="17" t="s">
        <v>39</v>
      </c>
      <c r="D94" s="12">
        <v>0.1</v>
      </c>
      <c r="E94" s="13"/>
      <c r="F94" s="61">
        <f t="shared" si="1"/>
        <v>0</v>
      </c>
    </row>
    <row r="95" spans="2:6" s="31" customFormat="1" x14ac:dyDescent="0.2">
      <c r="B95" s="38"/>
      <c r="C95" s="9" t="s">
        <v>23</v>
      </c>
      <c r="D95" s="39">
        <f>SUM(D88:D94)</f>
        <v>1.0000000000000002</v>
      </c>
      <c r="E95" s="40"/>
      <c r="F95" s="59">
        <f>SUM(F88:F94)</f>
        <v>0</v>
      </c>
    </row>
    <row r="96" spans="2:6" ht="12" customHeight="1" x14ac:dyDescent="0.2">
      <c r="B96" s="6"/>
      <c r="C96" s="175" t="s">
        <v>50</v>
      </c>
      <c r="D96" s="176"/>
      <c r="E96" s="176"/>
      <c r="F96" s="177"/>
    </row>
    <row r="97" spans="2:6" ht="91.9" customHeight="1" x14ac:dyDescent="0.2">
      <c r="B97" s="6"/>
      <c r="C97" s="178"/>
      <c r="D97" s="179"/>
      <c r="E97" s="179"/>
      <c r="F97" s="180"/>
    </row>
    <row r="98" spans="2:6" x14ac:dyDescent="0.2">
      <c r="B98" s="6"/>
      <c r="C98" s="6"/>
      <c r="D98" s="6"/>
      <c r="E98" s="6"/>
      <c r="F98" s="6"/>
    </row>
    <row r="99" spans="2:6" x14ac:dyDescent="0.2">
      <c r="B99" s="25" t="s">
        <v>66</v>
      </c>
      <c r="C99" s="26" t="s">
        <v>48</v>
      </c>
      <c r="D99" s="27"/>
      <c r="E99" s="27"/>
      <c r="F99" s="27"/>
    </row>
    <row r="100" spans="2:6" ht="24" x14ac:dyDescent="0.2">
      <c r="B100" s="43"/>
      <c r="C100" s="36" t="s">
        <v>20</v>
      </c>
      <c r="D100" s="36" t="s">
        <v>35</v>
      </c>
      <c r="E100" s="36" t="s">
        <v>36</v>
      </c>
      <c r="F100" s="36" t="s">
        <v>37</v>
      </c>
    </row>
    <row r="101" spans="2:6" ht="27.6" customHeight="1" x14ac:dyDescent="0.2">
      <c r="B101" s="13" t="s">
        <v>72</v>
      </c>
      <c r="C101" s="18" t="s">
        <v>46</v>
      </c>
      <c r="D101" s="22">
        <v>0.3</v>
      </c>
      <c r="E101" s="13"/>
      <c r="F101" s="61">
        <f t="shared" ref="F101:F107" si="2">D101*E101</f>
        <v>0</v>
      </c>
    </row>
    <row r="102" spans="2:6" ht="24" x14ac:dyDescent="0.2">
      <c r="B102" s="13" t="s">
        <v>1</v>
      </c>
      <c r="C102" s="44" t="s">
        <v>40</v>
      </c>
      <c r="D102" s="22">
        <v>0.05</v>
      </c>
      <c r="E102" s="13"/>
      <c r="F102" s="61">
        <f t="shared" si="2"/>
        <v>0</v>
      </c>
    </row>
    <row r="103" spans="2:6" ht="51.6" customHeight="1" x14ac:dyDescent="0.2">
      <c r="B103" s="13" t="s">
        <v>3</v>
      </c>
      <c r="C103" s="18" t="s">
        <v>51</v>
      </c>
      <c r="D103" s="22">
        <v>0.1</v>
      </c>
      <c r="E103" s="13"/>
      <c r="F103" s="61">
        <f t="shared" si="2"/>
        <v>0</v>
      </c>
    </row>
    <row r="104" spans="2:6" ht="48" x14ac:dyDescent="0.2">
      <c r="B104" s="13" t="s">
        <v>4</v>
      </c>
      <c r="C104" s="46" t="s">
        <v>52</v>
      </c>
      <c r="D104" s="22">
        <v>0.15</v>
      </c>
      <c r="E104" s="13"/>
      <c r="F104" s="61">
        <f t="shared" si="2"/>
        <v>0</v>
      </c>
    </row>
    <row r="105" spans="2:6" ht="36" customHeight="1" x14ac:dyDescent="0.2">
      <c r="B105" s="13" t="s">
        <v>5</v>
      </c>
      <c r="C105" s="17" t="s">
        <v>43</v>
      </c>
      <c r="D105" s="22">
        <v>0.1</v>
      </c>
      <c r="E105" s="13"/>
      <c r="F105" s="61">
        <f t="shared" si="2"/>
        <v>0</v>
      </c>
    </row>
    <row r="106" spans="2:6" ht="39.6" customHeight="1" x14ac:dyDescent="0.2">
      <c r="B106" s="13" t="s">
        <v>6</v>
      </c>
      <c r="C106" s="44" t="s">
        <v>44</v>
      </c>
      <c r="D106" s="22">
        <v>0.1</v>
      </c>
      <c r="E106" s="13"/>
      <c r="F106" s="61">
        <f t="shared" si="2"/>
        <v>0</v>
      </c>
    </row>
    <row r="107" spans="2:6" ht="36.75" customHeight="1" x14ac:dyDescent="0.2">
      <c r="B107" s="13" t="s">
        <v>93</v>
      </c>
      <c r="C107" s="46" t="s">
        <v>90</v>
      </c>
      <c r="D107" s="22">
        <v>0.2</v>
      </c>
      <c r="E107" s="13"/>
      <c r="F107" s="61">
        <f t="shared" si="2"/>
        <v>0</v>
      </c>
    </row>
    <row r="108" spans="2:6" s="31" customFormat="1" x14ac:dyDescent="0.2">
      <c r="B108" s="38"/>
      <c r="C108" s="9" t="s">
        <v>23</v>
      </c>
      <c r="D108" s="39">
        <f>SUM(D101:D107)</f>
        <v>1</v>
      </c>
      <c r="E108" s="40"/>
      <c r="F108" s="59">
        <f>SUM(F101:F107)</f>
        <v>0</v>
      </c>
    </row>
    <row r="109" spans="2:6" ht="12" customHeight="1" x14ac:dyDescent="0.2">
      <c r="B109" s="6"/>
      <c r="C109" s="175" t="s">
        <v>71</v>
      </c>
      <c r="D109" s="176"/>
      <c r="E109" s="176"/>
      <c r="F109" s="177"/>
    </row>
    <row r="110" spans="2:6" ht="101.45" customHeight="1" x14ac:dyDescent="0.2">
      <c r="B110" s="6"/>
      <c r="C110" s="178"/>
      <c r="D110" s="179"/>
      <c r="E110" s="179"/>
      <c r="F110" s="180"/>
    </row>
    <row r="111" spans="2:6" x14ac:dyDescent="0.2">
      <c r="B111" s="6"/>
      <c r="C111" s="45"/>
      <c r="D111" s="6"/>
      <c r="E111" s="6"/>
      <c r="F111" s="6"/>
    </row>
    <row r="112" spans="2:6" x14ac:dyDescent="0.2">
      <c r="B112" s="23" t="s">
        <v>67</v>
      </c>
      <c r="C112" s="24"/>
      <c r="D112" s="24"/>
      <c r="E112" s="24"/>
      <c r="F112" s="24"/>
    </row>
    <row r="113" spans="2:7" x14ac:dyDescent="0.2">
      <c r="B113" s="6"/>
      <c r="C113" s="6"/>
      <c r="D113" s="6"/>
      <c r="E113" s="6"/>
      <c r="F113" s="6"/>
    </row>
    <row r="114" spans="2:7" x14ac:dyDescent="0.2">
      <c r="B114" s="25" t="s">
        <v>68</v>
      </c>
      <c r="C114" s="26" t="s">
        <v>42</v>
      </c>
      <c r="D114" s="27"/>
      <c r="E114" s="27"/>
      <c r="F114" s="27"/>
    </row>
    <row r="115" spans="2:7" ht="24" x14ac:dyDescent="0.2">
      <c r="B115" s="43"/>
      <c r="C115" s="36" t="s">
        <v>20</v>
      </c>
      <c r="D115" s="36" t="s">
        <v>35</v>
      </c>
      <c r="E115" s="36" t="s">
        <v>36</v>
      </c>
      <c r="F115" s="36" t="s">
        <v>37</v>
      </c>
    </row>
    <row r="116" spans="2:7" ht="37.9" customHeight="1" x14ac:dyDescent="0.2">
      <c r="B116" s="13" t="s">
        <v>72</v>
      </c>
      <c r="C116" s="19" t="s">
        <v>53</v>
      </c>
      <c r="D116" s="22">
        <v>0.15</v>
      </c>
      <c r="E116" s="13"/>
      <c r="F116" s="61">
        <f t="shared" ref="F116:F123" si="3">D116*E116</f>
        <v>0</v>
      </c>
    </row>
    <row r="117" spans="2:7" ht="26.25" customHeight="1" x14ac:dyDescent="0.2">
      <c r="B117" s="13" t="s">
        <v>73</v>
      </c>
      <c r="C117" s="19" t="s">
        <v>111</v>
      </c>
      <c r="D117" s="22">
        <v>0.15</v>
      </c>
      <c r="E117" s="13"/>
      <c r="F117" s="61">
        <f t="shared" si="3"/>
        <v>0</v>
      </c>
    </row>
    <row r="118" spans="2:7" ht="24" x14ac:dyDescent="0.2">
      <c r="B118" s="13" t="s">
        <v>3</v>
      </c>
      <c r="C118" s="19" t="s">
        <v>47</v>
      </c>
      <c r="D118" s="22">
        <v>0.1</v>
      </c>
      <c r="E118" s="13"/>
      <c r="F118" s="61">
        <f t="shared" si="3"/>
        <v>0</v>
      </c>
    </row>
    <row r="119" spans="2:7" ht="36" x14ac:dyDescent="0.2">
      <c r="B119" s="13" t="s">
        <v>76</v>
      </c>
      <c r="C119" s="72" t="s">
        <v>77</v>
      </c>
      <c r="D119" s="22">
        <v>0.15</v>
      </c>
      <c r="E119" s="13"/>
      <c r="F119" s="61">
        <f t="shared" si="3"/>
        <v>0</v>
      </c>
    </row>
    <row r="120" spans="2:7" ht="63.6" customHeight="1" x14ac:dyDescent="0.2">
      <c r="B120" s="13" t="s">
        <v>94</v>
      </c>
      <c r="C120" s="19" t="s">
        <v>112</v>
      </c>
      <c r="D120" s="22">
        <v>0.17</v>
      </c>
      <c r="E120" s="13"/>
      <c r="F120" s="61">
        <f t="shared" si="3"/>
        <v>0</v>
      </c>
    </row>
    <row r="121" spans="2:7" ht="27.6" customHeight="1" x14ac:dyDescent="0.2">
      <c r="B121" s="13" t="s">
        <v>6</v>
      </c>
      <c r="C121" s="67" t="s">
        <v>95</v>
      </c>
      <c r="D121" s="22">
        <v>0.1</v>
      </c>
      <c r="E121" s="13"/>
      <c r="F121" s="61">
        <f t="shared" si="3"/>
        <v>0</v>
      </c>
    </row>
    <row r="122" spans="2:7" ht="61.5" customHeight="1" x14ac:dyDescent="0.2">
      <c r="B122" s="13" t="s">
        <v>8</v>
      </c>
      <c r="C122" s="67" t="s">
        <v>108</v>
      </c>
      <c r="D122" s="22">
        <v>0.1</v>
      </c>
      <c r="E122" s="13"/>
      <c r="F122" s="61">
        <f t="shared" si="3"/>
        <v>0</v>
      </c>
      <c r="G122" s="73">
        <v>1</v>
      </c>
    </row>
    <row r="123" spans="2:7" ht="24" x14ac:dyDescent="0.2">
      <c r="B123" s="13" t="s">
        <v>9</v>
      </c>
      <c r="C123" s="19" t="s">
        <v>288</v>
      </c>
      <c r="D123" s="22">
        <v>0.08</v>
      </c>
      <c r="E123" s="13"/>
      <c r="F123" s="61">
        <f t="shared" si="3"/>
        <v>0</v>
      </c>
      <c r="G123" s="73">
        <v>4</v>
      </c>
    </row>
    <row r="124" spans="2:7" s="31" customFormat="1" x14ac:dyDescent="0.2">
      <c r="B124" s="41"/>
      <c r="C124" s="42" t="s">
        <v>23</v>
      </c>
      <c r="D124" s="39">
        <f>SUM(D116:D123)</f>
        <v>1</v>
      </c>
      <c r="E124" s="40"/>
      <c r="F124" s="59">
        <f>SUM(F116:F123)</f>
        <v>0</v>
      </c>
    </row>
    <row r="125" spans="2:7" ht="12" customHeight="1" x14ac:dyDescent="0.2">
      <c r="B125" s="20"/>
      <c r="C125" s="175" t="s">
        <v>71</v>
      </c>
      <c r="D125" s="176"/>
      <c r="E125" s="176"/>
      <c r="F125" s="177"/>
    </row>
    <row r="126" spans="2:7" ht="96.6" customHeight="1" x14ac:dyDescent="0.2">
      <c r="B126" s="20"/>
      <c r="C126" s="178"/>
      <c r="D126" s="179"/>
      <c r="E126" s="179"/>
      <c r="F126" s="180"/>
    </row>
    <row r="127" spans="2:7" x14ac:dyDescent="0.2">
      <c r="B127" s="6"/>
      <c r="C127" s="6"/>
      <c r="D127" s="6"/>
      <c r="E127" s="6"/>
      <c r="F127" s="6"/>
    </row>
    <row r="128" spans="2:7" x14ac:dyDescent="0.2">
      <c r="B128" s="25" t="s">
        <v>69</v>
      </c>
      <c r="C128" s="26" t="s">
        <v>82</v>
      </c>
      <c r="D128" s="27"/>
      <c r="E128" s="27"/>
      <c r="F128" s="27"/>
    </row>
    <row r="129" spans="2:6" ht="24" x14ac:dyDescent="0.2">
      <c r="B129" s="43"/>
      <c r="C129" s="36" t="s">
        <v>20</v>
      </c>
      <c r="D129" s="36" t="s">
        <v>35</v>
      </c>
      <c r="E129" s="36" t="s">
        <v>36</v>
      </c>
      <c r="F129" s="36" t="s">
        <v>37</v>
      </c>
    </row>
    <row r="130" spans="2:6" ht="24" x14ac:dyDescent="0.2">
      <c r="B130" s="13" t="s">
        <v>2</v>
      </c>
      <c r="C130" s="17" t="s">
        <v>54</v>
      </c>
      <c r="D130" s="22">
        <v>0.5</v>
      </c>
      <c r="E130" s="13"/>
      <c r="F130" s="61">
        <f>D130*E130</f>
        <v>0</v>
      </c>
    </row>
    <row r="131" spans="2:6" ht="24" x14ac:dyDescent="0.2">
      <c r="B131" s="13" t="s">
        <v>1</v>
      </c>
      <c r="C131" s="17" t="s">
        <v>113</v>
      </c>
      <c r="D131" s="22">
        <v>0.5</v>
      </c>
      <c r="E131" s="13"/>
      <c r="F131" s="61">
        <f>D131*E131</f>
        <v>0</v>
      </c>
    </row>
    <row r="132" spans="2:6" s="31" customFormat="1" x14ac:dyDescent="0.2">
      <c r="B132" s="41"/>
      <c r="C132" s="42" t="s">
        <v>23</v>
      </c>
      <c r="D132" s="39">
        <f>SUM(D130:D131)</f>
        <v>1</v>
      </c>
      <c r="E132" s="40"/>
      <c r="F132" s="59">
        <f>SUM(F130:F131)</f>
        <v>0</v>
      </c>
    </row>
    <row r="133" spans="2:6" ht="12" customHeight="1" x14ac:dyDescent="0.2">
      <c r="B133" s="20"/>
      <c r="C133" s="175" t="s">
        <v>50</v>
      </c>
      <c r="D133" s="176"/>
      <c r="E133" s="176"/>
      <c r="F133" s="177"/>
    </row>
    <row r="134" spans="2:6" ht="86.45" customHeight="1" x14ac:dyDescent="0.2">
      <c r="B134" s="6"/>
      <c r="C134" s="178"/>
      <c r="D134" s="179"/>
      <c r="E134" s="179"/>
      <c r="F134" s="180"/>
    </row>
    <row r="135" spans="2:6" x14ac:dyDescent="0.2">
      <c r="B135" s="6"/>
      <c r="C135" s="21"/>
      <c r="D135" s="21"/>
      <c r="E135" s="21"/>
      <c r="F135" s="21"/>
    </row>
    <row r="136" spans="2:6" x14ac:dyDescent="0.2">
      <c r="B136" s="23" t="s">
        <v>70</v>
      </c>
      <c r="C136" s="24"/>
      <c r="D136" s="24"/>
      <c r="E136" s="24"/>
      <c r="F136" s="24"/>
    </row>
    <row r="137" spans="2:6" x14ac:dyDescent="0.2">
      <c r="B137" s="6"/>
      <c r="C137" s="6"/>
      <c r="D137" s="6"/>
      <c r="E137" s="6"/>
      <c r="F137" s="6"/>
    </row>
    <row r="138" spans="2:6" x14ac:dyDescent="0.2">
      <c r="B138" s="9" t="s">
        <v>25</v>
      </c>
      <c r="C138" s="10" t="s">
        <v>24</v>
      </c>
      <c r="D138" s="10" t="s">
        <v>21</v>
      </c>
      <c r="E138" s="10" t="s">
        <v>34</v>
      </c>
      <c r="F138" s="10" t="s">
        <v>22</v>
      </c>
    </row>
    <row r="139" spans="2:6" x14ac:dyDescent="0.2">
      <c r="B139" s="170" t="s">
        <v>29</v>
      </c>
      <c r="C139" s="7" t="s">
        <v>26</v>
      </c>
      <c r="D139" s="12">
        <v>0.2</v>
      </c>
      <c r="E139" s="33">
        <f>F82</f>
        <v>0</v>
      </c>
      <c r="F139" s="61">
        <f>D139*E139</f>
        <v>0</v>
      </c>
    </row>
    <row r="140" spans="2:6" x14ac:dyDescent="0.2">
      <c r="B140" s="170"/>
      <c r="C140" s="7" t="s">
        <v>27</v>
      </c>
      <c r="D140" s="12">
        <v>0.15</v>
      </c>
      <c r="E140" s="33">
        <f>F95</f>
        <v>0</v>
      </c>
      <c r="F140" s="61">
        <f>D140*E140</f>
        <v>0</v>
      </c>
    </row>
    <row r="141" spans="2:6" x14ac:dyDescent="0.2">
      <c r="B141" s="170"/>
      <c r="C141" s="7" t="s">
        <v>28</v>
      </c>
      <c r="D141" s="12">
        <v>0.3</v>
      </c>
      <c r="E141" s="33">
        <f>F108</f>
        <v>0</v>
      </c>
      <c r="F141" s="61">
        <f>D141*E141</f>
        <v>0</v>
      </c>
    </row>
    <row r="142" spans="2:6" x14ac:dyDescent="0.2">
      <c r="B142" s="170" t="s">
        <v>30</v>
      </c>
      <c r="C142" s="7" t="s">
        <v>31</v>
      </c>
      <c r="D142" s="12">
        <v>0.25</v>
      </c>
      <c r="E142" s="33">
        <f>F124</f>
        <v>0</v>
      </c>
      <c r="F142" s="61">
        <f>D142*E142</f>
        <v>0</v>
      </c>
    </row>
    <row r="143" spans="2:6" x14ac:dyDescent="0.2">
      <c r="B143" s="170"/>
      <c r="C143" s="7" t="s">
        <v>83</v>
      </c>
      <c r="D143" s="12">
        <v>0.1</v>
      </c>
      <c r="E143" s="33">
        <f>F132</f>
        <v>0</v>
      </c>
      <c r="F143" s="61">
        <f>D143*E143</f>
        <v>0</v>
      </c>
    </row>
    <row r="144" spans="2:6" s="31" customFormat="1" x14ac:dyDescent="0.2">
      <c r="B144" s="28" t="s">
        <v>33</v>
      </c>
      <c r="C144" s="29"/>
      <c r="D144" s="30">
        <v>1</v>
      </c>
      <c r="E144" s="32"/>
      <c r="F144" s="60">
        <f>SUM(F139:F143)</f>
        <v>0</v>
      </c>
    </row>
    <row r="145" spans="1:9" s="31" customFormat="1" x14ac:dyDescent="0.2">
      <c r="B145" s="51"/>
      <c r="C145" s="52"/>
      <c r="D145" s="53"/>
      <c r="E145" s="54"/>
      <c r="F145" s="69"/>
    </row>
    <row r="146" spans="1:9" s="31" customFormat="1" x14ac:dyDescent="0.2">
      <c r="A146" s="1"/>
      <c r="B146" s="190" t="s">
        <v>85</v>
      </c>
      <c r="C146" s="190"/>
      <c r="D146" s="190"/>
      <c r="E146" s="190"/>
      <c r="F146" s="190"/>
    </row>
    <row r="147" spans="1:9" s="31" customFormat="1" x14ac:dyDescent="0.2">
      <c r="A147" s="1"/>
      <c r="B147" s="66"/>
      <c r="C147" s="66"/>
      <c r="D147" s="66"/>
      <c r="E147" s="66"/>
      <c r="F147" s="66"/>
    </row>
    <row r="148" spans="1:9" ht="50.45" customHeight="1" x14ac:dyDescent="0.2">
      <c r="B148" s="169" t="s">
        <v>103</v>
      </c>
      <c r="C148" s="169"/>
      <c r="D148" s="169"/>
      <c r="E148" s="169"/>
      <c r="F148" s="169"/>
    </row>
    <row r="149" spans="1:9" x14ac:dyDescent="0.2">
      <c r="B149" s="66"/>
      <c r="C149" s="66"/>
      <c r="D149" s="66"/>
      <c r="E149" s="66"/>
      <c r="F149" s="66"/>
    </row>
    <row r="150" spans="1:9" ht="24" x14ac:dyDescent="0.2">
      <c r="B150" s="74"/>
      <c r="C150" s="36" t="s">
        <v>20</v>
      </c>
      <c r="D150" s="36" t="s">
        <v>35</v>
      </c>
      <c r="E150" s="36" t="s">
        <v>99</v>
      </c>
      <c r="F150" s="36" t="s">
        <v>37</v>
      </c>
    </row>
    <row r="151" spans="1:9" ht="79.900000000000006" customHeight="1" x14ac:dyDescent="0.2">
      <c r="B151" s="13" t="s">
        <v>100</v>
      </c>
      <c r="C151" s="17" t="s">
        <v>289</v>
      </c>
      <c r="D151" s="76">
        <v>0.5</v>
      </c>
      <c r="E151" s="77"/>
      <c r="F151" s="78">
        <f>D151*E151</f>
        <v>0</v>
      </c>
      <c r="I151" s="86">
        <v>1</v>
      </c>
    </row>
    <row r="152" spans="1:9" ht="240" x14ac:dyDescent="0.2">
      <c r="B152" s="13" t="s">
        <v>101</v>
      </c>
      <c r="C152" s="17" t="s">
        <v>114</v>
      </c>
      <c r="D152" s="76">
        <v>0.5</v>
      </c>
      <c r="E152" s="13"/>
      <c r="F152" s="78">
        <f>D152*E152</f>
        <v>0</v>
      </c>
      <c r="I152" s="86">
        <v>4</v>
      </c>
    </row>
    <row r="153" spans="1:9" x14ac:dyDescent="0.2">
      <c r="B153" s="75"/>
      <c r="C153" s="79" t="s">
        <v>102</v>
      </c>
      <c r="D153" s="39">
        <f>SUM(D151:D152)</f>
        <v>1</v>
      </c>
      <c r="E153" s="81"/>
      <c r="F153" s="80">
        <f>SUM(F151:F152)</f>
        <v>0</v>
      </c>
    </row>
    <row r="154" spans="1:9" x14ac:dyDescent="0.2">
      <c r="B154" s="75"/>
      <c r="C154" s="82"/>
      <c r="D154" s="83"/>
      <c r="E154" s="64"/>
      <c r="F154" s="84"/>
    </row>
    <row r="155" spans="1:9" ht="26.25" customHeight="1" x14ac:dyDescent="0.2">
      <c r="B155" s="75" t="s">
        <v>104</v>
      </c>
      <c r="C155" s="172" t="s">
        <v>105</v>
      </c>
      <c r="D155" s="172"/>
      <c r="E155" s="172"/>
      <c r="F155" s="172"/>
    </row>
    <row r="156" spans="1:9" ht="27" customHeight="1" x14ac:dyDescent="0.2">
      <c r="A156" s="31"/>
      <c r="B156" s="51"/>
      <c r="C156" s="173" t="s">
        <v>117</v>
      </c>
      <c r="D156" s="173"/>
      <c r="E156" s="173"/>
      <c r="F156" s="173"/>
    </row>
    <row r="157" spans="1:9" ht="18" customHeight="1" x14ac:dyDescent="0.2">
      <c r="A157" s="31"/>
      <c r="B157" s="190" t="s">
        <v>86</v>
      </c>
      <c r="C157" s="190"/>
      <c r="D157" s="190"/>
      <c r="E157" s="190"/>
      <c r="F157" s="190"/>
    </row>
    <row r="158" spans="1:9" ht="12.6" customHeight="1" x14ac:dyDescent="0.2">
      <c r="B158" s="6"/>
      <c r="C158" s="6"/>
      <c r="D158" s="6"/>
      <c r="E158" s="6"/>
      <c r="F158" s="6"/>
    </row>
    <row r="159" spans="1:9" ht="12.6" customHeight="1" x14ac:dyDescent="0.2">
      <c r="B159" s="23" t="s">
        <v>88</v>
      </c>
      <c r="C159" s="24"/>
      <c r="D159" s="24"/>
      <c r="E159" s="24"/>
      <c r="F159" s="24"/>
    </row>
    <row r="160" spans="1:9" ht="44.25" customHeight="1" x14ac:dyDescent="0.2">
      <c r="B160" s="171" t="s">
        <v>306</v>
      </c>
      <c r="C160" s="171"/>
      <c r="D160" s="171"/>
      <c r="E160" s="171"/>
      <c r="F160" s="171"/>
    </row>
    <row r="161" spans="2:10" ht="29.25" customHeight="1" x14ac:dyDescent="0.2">
      <c r="B161" s="200" t="s">
        <v>307</v>
      </c>
      <c r="C161" s="201"/>
      <c r="D161" s="201"/>
      <c r="E161" s="201"/>
      <c r="F161" s="201"/>
    </row>
    <row r="162" spans="2:10" ht="48.75" customHeight="1" x14ac:dyDescent="0.2">
      <c r="B162" s="36" t="s">
        <v>308</v>
      </c>
      <c r="C162" s="36" t="s">
        <v>55</v>
      </c>
      <c r="F162" s="6"/>
    </row>
    <row r="163" spans="2:10" ht="34.5" customHeight="1" x14ac:dyDescent="0.2">
      <c r="B163" s="13"/>
      <c r="C163" s="87">
        <f>+IF(AND(B163&gt;=1,B163&lt;=4.9),-1,IF(AND(B163&gt;=5,B163&lt;=6.99),1,IF(AND(B163&gt;=7,B163&lt;=8.99),2,IF(AND(B163&gt;=9),3,IF(AND(B163=0),0)))))</f>
        <v>0</v>
      </c>
      <c r="F163" s="6"/>
    </row>
    <row r="164" spans="2:10" ht="65.45" customHeight="1" x14ac:dyDescent="0.2">
      <c r="B164" s="202" t="s">
        <v>311</v>
      </c>
      <c r="C164" s="202"/>
      <c r="D164" s="202"/>
      <c r="E164" s="202"/>
      <c r="F164" s="202"/>
      <c r="H164" s="1" t="s">
        <v>80</v>
      </c>
    </row>
    <row r="165" spans="2:10" x14ac:dyDescent="0.2">
      <c r="B165" s="56" t="s">
        <v>79</v>
      </c>
      <c r="C165" s="57"/>
      <c r="D165" s="57"/>
      <c r="E165" s="57"/>
      <c r="F165" s="57"/>
      <c r="H165" s="65"/>
      <c r="I165" s="64"/>
    </row>
    <row r="166" spans="2:10" x14ac:dyDescent="0.2">
      <c r="B166" s="6"/>
      <c r="C166" s="6"/>
      <c r="D166" s="6"/>
      <c r="E166" s="6"/>
      <c r="F166" s="6"/>
      <c r="H166" s="64"/>
      <c r="I166" s="64"/>
    </row>
    <row r="167" spans="2:10" x14ac:dyDescent="0.2">
      <c r="B167" s="6"/>
      <c r="C167" s="6"/>
      <c r="D167" s="6"/>
      <c r="E167" s="6"/>
      <c r="F167" s="6"/>
      <c r="H167" s="64"/>
      <c r="I167" s="64"/>
    </row>
    <row r="168" spans="2:10" ht="48.75" x14ac:dyDescent="0.25">
      <c r="B168" s="6"/>
      <c r="C168" s="6"/>
      <c r="D168" s="10" t="s">
        <v>21</v>
      </c>
      <c r="E168" s="88" t="s">
        <v>115</v>
      </c>
      <c r="F168"/>
    </row>
    <row r="169" spans="2:10" ht="15" x14ac:dyDescent="0.25">
      <c r="B169" s="6"/>
      <c r="C169" s="9" t="s">
        <v>116</v>
      </c>
      <c r="D169" s="34">
        <f>+IF(B164&gt;0.1,0.7,0.7)</f>
        <v>0.7</v>
      </c>
      <c r="E169" s="60">
        <f>D169*F144</f>
        <v>0</v>
      </c>
      <c r="F169"/>
    </row>
    <row r="170" spans="2:10" ht="15" x14ac:dyDescent="0.25">
      <c r="B170" s="6"/>
      <c r="C170" s="70" t="s">
        <v>84</v>
      </c>
      <c r="D170" s="71">
        <v>0.2</v>
      </c>
      <c r="E170" s="60">
        <f>D170*F153</f>
        <v>0</v>
      </c>
      <c r="F170"/>
    </row>
    <row r="171" spans="2:10" ht="15" x14ac:dyDescent="0.25">
      <c r="B171" s="85" t="s">
        <v>107</v>
      </c>
      <c r="C171" s="9" t="s">
        <v>78</v>
      </c>
      <c r="D171" s="34">
        <v>0.1</v>
      </c>
      <c r="E171" s="60">
        <f>D171*C163</f>
        <v>0</v>
      </c>
      <c r="F171"/>
      <c r="G171" s="47"/>
    </row>
    <row r="172" spans="2:10" ht="18.75" x14ac:dyDescent="0.25">
      <c r="B172" s="85" t="s">
        <v>106</v>
      </c>
      <c r="C172" s="29" t="s">
        <v>11</v>
      </c>
      <c r="D172" s="30">
        <v>1</v>
      </c>
      <c r="E172" s="136">
        <f>SUM(E169:E171)</f>
        <v>0</v>
      </c>
      <c r="F172"/>
      <c r="G172" s="47"/>
      <c r="J172" s="1" t="s">
        <v>80</v>
      </c>
    </row>
    <row r="173" spans="2:10" ht="14.45" customHeight="1" x14ac:dyDescent="0.25">
      <c r="B173" s="6"/>
      <c r="C173" s="35" t="s">
        <v>89</v>
      </c>
      <c r="D173" s="203" t="str">
        <f>+IF(OR(E116&lt;=2,E120&lt;=2,E102&lt;=2,E88&lt;=2,E89&lt;=2,E107&lt;=2,E117&lt;=2,E119&lt;=2),"SI","NO")</f>
        <v>SI</v>
      </c>
      <c r="E173" s="203"/>
      <c r="F173"/>
      <c r="G173" s="47"/>
      <c r="J173" s="1" t="s">
        <v>81</v>
      </c>
    </row>
    <row r="174" spans="2:10" ht="14.45" customHeight="1" x14ac:dyDescent="0.25">
      <c r="B174" s="6"/>
      <c r="C174" s="140" t="s">
        <v>12</v>
      </c>
      <c r="D174" s="204" t="str">
        <f>+IF(OR(E172&lt;=2.917,D173="SI"),"No adjudicable","Adjudicable")</f>
        <v>No adjudicable</v>
      </c>
      <c r="E174" s="204"/>
      <c r="F174"/>
      <c r="G174" s="47"/>
    </row>
    <row r="175" spans="2:10" ht="34.9" customHeight="1" x14ac:dyDescent="0.2">
      <c r="B175" s="6"/>
      <c r="C175" s="6"/>
      <c r="D175" s="6"/>
      <c r="E175" s="6"/>
      <c r="F175" s="6"/>
      <c r="G175" s="47"/>
    </row>
    <row r="176" spans="2:10" x14ac:dyDescent="0.2">
      <c r="B176" s="10" t="s">
        <v>56</v>
      </c>
      <c r="C176" s="10" t="s">
        <v>12</v>
      </c>
      <c r="D176" s="191" t="s">
        <v>13</v>
      </c>
      <c r="E176" s="192"/>
      <c r="F176" s="193"/>
    </row>
    <row r="177" spans="2:6" ht="72.75" customHeight="1" x14ac:dyDescent="0.2">
      <c r="B177" s="13" t="s">
        <v>309</v>
      </c>
      <c r="C177" s="50" t="s">
        <v>57</v>
      </c>
      <c r="D177" s="194" t="s">
        <v>98</v>
      </c>
      <c r="E177" s="195"/>
      <c r="F177" s="196"/>
    </row>
    <row r="178" spans="2:6" ht="72" customHeight="1" x14ac:dyDescent="0.2">
      <c r="B178" s="49" t="s">
        <v>310</v>
      </c>
      <c r="C178" s="50" t="s">
        <v>58</v>
      </c>
      <c r="D178" s="197" t="s">
        <v>59</v>
      </c>
      <c r="E178" s="198"/>
      <c r="F178" s="199"/>
    </row>
    <row r="179" spans="2:6" x14ac:dyDescent="0.2">
      <c r="B179" s="48"/>
      <c r="C179" s="48"/>
      <c r="D179" s="48"/>
      <c r="E179" s="48"/>
      <c r="F179" s="48"/>
    </row>
    <row r="180" spans="2:6" x14ac:dyDescent="0.2">
      <c r="B180" s="48"/>
      <c r="C180" s="48"/>
      <c r="D180" s="48"/>
      <c r="E180" s="48"/>
      <c r="F180" s="48"/>
    </row>
    <row r="181" spans="2:6" x14ac:dyDescent="0.2">
      <c r="B181" s="6"/>
      <c r="C181" s="6"/>
      <c r="D181" s="181"/>
      <c r="E181" s="182"/>
      <c r="F181" s="183"/>
    </row>
    <row r="182" spans="2:6" x14ac:dyDescent="0.2">
      <c r="B182" s="6"/>
      <c r="C182" s="6"/>
      <c r="D182" s="184"/>
      <c r="E182" s="185"/>
      <c r="F182" s="186"/>
    </row>
    <row r="183" spans="2:6" x14ac:dyDescent="0.2">
      <c r="B183" s="6"/>
      <c r="C183" s="6"/>
      <c r="D183" s="187"/>
      <c r="E183" s="188"/>
      <c r="F183" s="189"/>
    </row>
    <row r="184" spans="2:6" x14ac:dyDescent="0.2">
      <c r="B184" s="6"/>
      <c r="C184" s="6"/>
      <c r="D184" s="6"/>
      <c r="E184" s="6" t="s">
        <v>32</v>
      </c>
      <c r="F184" s="6"/>
    </row>
    <row r="185" spans="2:6" x14ac:dyDescent="0.2">
      <c r="B185" s="6"/>
      <c r="C185" s="6"/>
      <c r="D185" s="6"/>
      <c r="E185" s="6"/>
      <c r="F185" s="6"/>
    </row>
    <row r="186" spans="2:6" x14ac:dyDescent="0.2">
      <c r="B186" s="6"/>
      <c r="C186" s="6"/>
      <c r="D186" s="6"/>
      <c r="E186" s="6"/>
      <c r="F186" s="6"/>
    </row>
  </sheetData>
  <sheetProtection formatCells="0"/>
  <protectedRanges>
    <protectedRange sqref="A133:IV134" name="Rango5"/>
    <protectedRange sqref="E130:E131 E152 E116:E123 E101:E107 E88:E94 E75:E81" name="Rango2"/>
    <protectedRange sqref="C62:F67" name="Rango1"/>
    <protectedRange sqref="C83 C96 C109 C125 C133 D181" name="Rango3_1"/>
    <protectedRange sqref="A125:IV126" name="Rango9"/>
    <protectedRange sqref="A133:IV134" name="Rango10"/>
    <protectedRange sqref="A109:IV110" name="Rango11"/>
    <protectedRange sqref="A96:IV97" name="Rango12"/>
    <protectedRange sqref="A83:IV84" name="Rango13"/>
    <protectedRange sqref="D151:D154" name="Rango7_1"/>
    <protectedRange sqref="E151" name="Rango7"/>
    <protectedRange sqref="D155" name="Rango7_2"/>
    <protectedRange sqref="D173" name="Rango14_1"/>
    <protectedRange sqref="D174" name="Rango8_1"/>
    <protectedRange sqref="B164" name="Rango4_1"/>
    <protectedRange sqref="B163" name="Rango4_1_1"/>
  </protectedRanges>
  <mergeCells count="29">
    <mergeCell ref="D181:F183"/>
    <mergeCell ref="C83:F84"/>
    <mergeCell ref="C96:F97"/>
    <mergeCell ref="C109:F110"/>
    <mergeCell ref="B146:F146"/>
    <mergeCell ref="D176:F176"/>
    <mergeCell ref="D177:F177"/>
    <mergeCell ref="D178:F178"/>
    <mergeCell ref="B157:F157"/>
    <mergeCell ref="B161:F161"/>
    <mergeCell ref="B164:F164"/>
    <mergeCell ref="D173:E173"/>
    <mergeCell ref="D174:E174"/>
    <mergeCell ref="C62:F62"/>
    <mergeCell ref="B148:F148"/>
    <mergeCell ref="B139:B141"/>
    <mergeCell ref="B160:F160"/>
    <mergeCell ref="C155:F155"/>
    <mergeCell ref="C156:F156"/>
    <mergeCell ref="D63:F63"/>
    <mergeCell ref="D64:F64"/>
    <mergeCell ref="B142:B143"/>
    <mergeCell ref="C125:F126"/>
    <mergeCell ref="C133:F134"/>
    <mergeCell ref="G64:H64"/>
    <mergeCell ref="C65:F65"/>
    <mergeCell ref="D66:F66"/>
    <mergeCell ref="G66:H66"/>
    <mergeCell ref="D67:F67"/>
  </mergeCells>
  <conditionalFormatting sqref="D173">
    <cfRule type="cellIs" dxfId="3" priority="11" operator="equal">
      <formula>"si"</formula>
    </cfRule>
  </conditionalFormatting>
  <conditionalFormatting sqref="D174">
    <cfRule type="cellIs" dxfId="2" priority="10" operator="equal">
      <formula>"No adjudicable"</formula>
    </cfRule>
  </conditionalFormatting>
  <conditionalFormatting sqref="E168:E172">
    <cfRule type="expression" dxfId="1" priority="3">
      <formula>#REF!&lt;1</formula>
    </cfRule>
    <cfRule type="expression" dxfId="0" priority="4">
      <formula>#REF!&gt;=1</formula>
    </cfRule>
  </conditionalFormatting>
  <dataValidations count="4">
    <dataValidation type="whole" allowBlank="1" showInputMessage="1" showErrorMessage="1" sqref="E123 E88:E94 E101:E107 E130:E131 E116:E121 E152 E75:E81">
      <formula1>1</formula1>
      <formula2>4</formula2>
    </dataValidation>
    <dataValidation type="list" allowBlank="1" showInputMessage="1" showErrorMessage="1" sqref="E122">
      <formula1>$G$122:$G$123</formula1>
    </dataValidation>
    <dataValidation type="list" allowBlank="1" showInputMessage="1" showErrorMessage="1" sqref="E151">
      <formula1>$I$151:$I$152</formula1>
    </dataValidation>
    <dataValidation type="decimal" allowBlank="1" showInputMessage="1" showErrorMessage="1" sqref="B163">
      <formula1>0</formula1>
      <formula2>10</formula2>
    </dataValidation>
  </dataValidations>
  <printOptions horizontalCentered="1"/>
  <pageMargins left="0.23622047244094491" right="0.23622047244094491" top="0.74803149606299213" bottom="0.74803149606299213" header="0.31496062992125984" footer="0.31496062992125984"/>
  <pageSetup paperSize="14" scale="80" orientation="portrait" r:id="rId1"/>
  <rowBreaks count="4" manualBreakCount="4">
    <brk id="68" min="1" max="5" man="1"/>
    <brk id="98" min="1" max="5" man="1"/>
    <brk id="127" min="1" max="5" man="1"/>
    <brk id="156"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111"/>
  <sheetViews>
    <sheetView topLeftCell="A83" zoomScaleNormal="100" zoomScaleSheetLayoutView="85" zoomScalePageLayoutView="55" workbookViewId="0">
      <selection activeCell="D107" sqref="D107"/>
    </sheetView>
  </sheetViews>
  <sheetFormatPr baseColWidth="10" defaultRowHeight="15" x14ac:dyDescent="0.25"/>
  <cols>
    <col min="1" max="1" width="6.7109375" customWidth="1"/>
    <col min="2" max="2" width="26.7109375" customWidth="1"/>
    <col min="3" max="3" width="31.5703125" customWidth="1"/>
    <col min="4" max="4" width="33.140625" customWidth="1"/>
    <col min="5" max="5" width="39.28515625" customWidth="1"/>
    <col min="6" max="6" width="32.7109375" customWidth="1"/>
  </cols>
  <sheetData>
    <row r="8" spans="1:6" ht="70.900000000000006" customHeight="1" x14ac:dyDescent="0.25"/>
    <row r="9" spans="1:6" x14ac:dyDescent="0.25">
      <c r="A9" s="89" t="s">
        <v>118</v>
      </c>
    </row>
    <row r="10" spans="1:6" ht="15.75" thickBot="1" x14ac:dyDescent="0.3"/>
    <row r="11" spans="1:6" ht="16.5" thickTop="1" thickBot="1" x14ac:dyDescent="0.3">
      <c r="A11" s="103" t="s">
        <v>119</v>
      </c>
      <c r="B11" s="104" t="s">
        <v>20</v>
      </c>
      <c r="C11" s="104">
        <v>1</v>
      </c>
      <c r="D11" s="104">
        <v>2</v>
      </c>
      <c r="E11" s="104">
        <v>3</v>
      </c>
      <c r="F11" s="104">
        <v>4</v>
      </c>
    </row>
    <row r="12" spans="1:6" ht="52.15" customHeight="1" thickTop="1" x14ac:dyDescent="0.25">
      <c r="A12" s="246" t="s">
        <v>120</v>
      </c>
      <c r="B12" s="235" t="s">
        <v>121</v>
      </c>
      <c r="C12" s="141" t="s">
        <v>313</v>
      </c>
      <c r="D12" s="132" t="s">
        <v>312</v>
      </c>
      <c r="E12" s="248" t="s">
        <v>123</v>
      </c>
      <c r="F12" s="235" t="s">
        <v>159</v>
      </c>
    </row>
    <row r="13" spans="1:6" ht="90.6" customHeight="1" thickBot="1" x14ac:dyDescent="0.3">
      <c r="A13" s="247"/>
      <c r="B13" s="236"/>
      <c r="C13" s="138" t="s">
        <v>298</v>
      </c>
      <c r="D13" s="143" t="s">
        <v>299</v>
      </c>
      <c r="E13" s="249"/>
      <c r="F13" s="236"/>
    </row>
    <row r="14" spans="1:6" ht="73.150000000000006" customHeight="1" thickTop="1" x14ac:dyDescent="0.25">
      <c r="A14" s="238" t="s">
        <v>124</v>
      </c>
      <c r="B14" s="238" t="s">
        <v>125</v>
      </c>
      <c r="C14" s="132" t="s">
        <v>126</v>
      </c>
      <c r="D14" s="132" t="s">
        <v>128</v>
      </c>
      <c r="E14" s="132" t="s">
        <v>131</v>
      </c>
      <c r="F14" s="235" t="s">
        <v>135</v>
      </c>
    </row>
    <row r="15" spans="1:6" x14ac:dyDescent="0.25">
      <c r="A15" s="250"/>
      <c r="B15" s="250"/>
      <c r="C15" s="97" t="s">
        <v>122</v>
      </c>
      <c r="D15" s="97" t="s">
        <v>122</v>
      </c>
      <c r="E15" s="97" t="s">
        <v>132</v>
      </c>
      <c r="F15" s="251"/>
    </row>
    <row r="16" spans="1:6" ht="48" x14ac:dyDescent="0.25">
      <c r="A16" s="250"/>
      <c r="B16" s="250"/>
      <c r="C16" s="97" t="s">
        <v>127</v>
      </c>
      <c r="D16" s="97" t="s">
        <v>129</v>
      </c>
      <c r="E16" s="97" t="s">
        <v>133</v>
      </c>
      <c r="F16" s="251"/>
    </row>
    <row r="17" spans="1:6" x14ac:dyDescent="0.25">
      <c r="A17" s="250"/>
      <c r="B17" s="250"/>
      <c r="C17" s="99"/>
      <c r="D17" s="97" t="s">
        <v>122</v>
      </c>
      <c r="E17" s="97" t="s">
        <v>134</v>
      </c>
      <c r="F17" s="251"/>
    </row>
    <row r="18" spans="1:6" ht="73.150000000000006" customHeight="1" thickBot="1" x14ac:dyDescent="0.3">
      <c r="A18" s="239"/>
      <c r="B18" s="239"/>
      <c r="C18" s="100"/>
      <c r="D18" s="98" t="s">
        <v>130</v>
      </c>
      <c r="E18" s="100"/>
      <c r="F18" s="236"/>
    </row>
    <row r="19" spans="1:6" ht="48.75" thickTop="1" x14ac:dyDescent="0.25">
      <c r="A19" s="238" t="s">
        <v>136</v>
      </c>
      <c r="B19" s="242" t="s">
        <v>137</v>
      </c>
      <c r="C19" s="97" t="s">
        <v>138</v>
      </c>
      <c r="D19" s="97" t="s">
        <v>140</v>
      </c>
      <c r="E19" s="97" t="s">
        <v>143</v>
      </c>
      <c r="F19" s="235" t="s">
        <v>145</v>
      </c>
    </row>
    <row r="20" spans="1:6" x14ac:dyDescent="0.25">
      <c r="A20" s="250"/>
      <c r="B20" s="252"/>
      <c r="C20" s="97" t="s">
        <v>122</v>
      </c>
      <c r="D20" s="97" t="s">
        <v>122</v>
      </c>
      <c r="E20" s="97" t="s">
        <v>132</v>
      </c>
      <c r="F20" s="251"/>
    </row>
    <row r="21" spans="1:6" ht="48" x14ac:dyDescent="0.25">
      <c r="A21" s="250"/>
      <c r="B21" s="252"/>
      <c r="C21" s="97" t="s">
        <v>139</v>
      </c>
      <c r="D21" s="97" t="s">
        <v>141</v>
      </c>
      <c r="E21" s="97" t="s">
        <v>144</v>
      </c>
      <c r="F21" s="251"/>
    </row>
    <row r="22" spans="1:6" x14ac:dyDescent="0.25">
      <c r="A22" s="250"/>
      <c r="B22" s="252"/>
      <c r="C22" s="99"/>
      <c r="D22" s="97" t="s">
        <v>122</v>
      </c>
      <c r="E22" s="97" t="s">
        <v>134</v>
      </c>
      <c r="F22" s="251"/>
    </row>
    <row r="23" spans="1:6" ht="48.75" thickBot="1" x14ac:dyDescent="0.3">
      <c r="A23" s="239"/>
      <c r="B23" s="243"/>
      <c r="C23" s="100"/>
      <c r="D23" s="98" t="s">
        <v>142</v>
      </c>
      <c r="E23" s="100"/>
      <c r="F23" s="236"/>
    </row>
    <row r="24" spans="1:6" ht="73.5" thickTop="1" thickBot="1" x14ac:dyDescent="0.3">
      <c r="A24" s="105" t="s">
        <v>146</v>
      </c>
      <c r="B24" s="100" t="s">
        <v>7</v>
      </c>
      <c r="C24" s="152" t="s">
        <v>314</v>
      </c>
      <c r="D24" s="152" t="s">
        <v>147</v>
      </c>
      <c r="E24" s="152" t="s">
        <v>148</v>
      </c>
      <c r="F24" s="152" t="s">
        <v>149</v>
      </c>
    </row>
    <row r="25" spans="1:6" ht="85.5" thickTop="1" thickBot="1" x14ac:dyDescent="0.3">
      <c r="A25" s="105" t="s">
        <v>150</v>
      </c>
      <c r="B25" s="100" t="s">
        <v>45</v>
      </c>
      <c r="C25" s="152" t="s">
        <v>151</v>
      </c>
      <c r="D25" s="152" t="s">
        <v>152</v>
      </c>
      <c r="E25" s="152" t="s">
        <v>153</v>
      </c>
      <c r="F25" s="152" t="s">
        <v>154</v>
      </c>
    </row>
    <row r="26" spans="1:6" ht="67.900000000000006" customHeight="1" thickTop="1" x14ac:dyDescent="0.25">
      <c r="A26" s="238" t="s">
        <v>155</v>
      </c>
      <c r="B26" s="240" t="s">
        <v>109</v>
      </c>
      <c r="C26" s="132" t="s">
        <v>315</v>
      </c>
      <c r="D26" s="235" t="s">
        <v>160</v>
      </c>
      <c r="E26" s="235" t="s">
        <v>161</v>
      </c>
      <c r="F26" s="235" t="s">
        <v>162</v>
      </c>
    </row>
    <row r="27" spans="1:6" ht="36.6" customHeight="1" thickBot="1" x14ac:dyDescent="0.3">
      <c r="A27" s="239"/>
      <c r="B27" s="241"/>
      <c r="C27" s="131" t="s">
        <v>280</v>
      </c>
      <c r="D27" s="236"/>
      <c r="E27" s="236"/>
      <c r="F27" s="236"/>
    </row>
    <row r="28" spans="1:6" ht="46.15" customHeight="1" thickTop="1" x14ac:dyDescent="0.25">
      <c r="A28" s="238" t="s">
        <v>156</v>
      </c>
      <c r="B28" s="240" t="s">
        <v>110</v>
      </c>
      <c r="C28" s="97" t="s">
        <v>316</v>
      </c>
      <c r="D28" s="235" t="s">
        <v>163</v>
      </c>
      <c r="E28" s="235" t="s">
        <v>164</v>
      </c>
      <c r="F28" s="242" t="s">
        <v>165</v>
      </c>
    </row>
    <row r="29" spans="1:6" ht="15.6" customHeight="1" thickBot="1" x14ac:dyDescent="0.3">
      <c r="A29" s="239"/>
      <c r="B29" s="241"/>
      <c r="C29" s="98" t="s">
        <v>157</v>
      </c>
      <c r="D29" s="236"/>
      <c r="E29" s="236"/>
      <c r="F29" s="243"/>
    </row>
    <row r="30" spans="1:6" ht="15.75" thickTop="1" x14ac:dyDescent="0.25">
      <c r="A30" s="101"/>
      <c r="B30" s="101"/>
      <c r="C30" s="101"/>
      <c r="D30" s="101"/>
      <c r="E30" s="101"/>
      <c r="F30" s="101"/>
    </row>
    <row r="31" spans="1:6" x14ac:dyDescent="0.25">
      <c r="A31" s="102" t="s">
        <v>158</v>
      </c>
      <c r="B31" s="101"/>
      <c r="C31" s="101"/>
      <c r="D31" s="101"/>
      <c r="E31" s="101"/>
      <c r="F31" s="101"/>
    </row>
    <row r="33" spans="1:6" x14ac:dyDescent="0.25">
      <c r="A33" s="106" t="s">
        <v>166</v>
      </c>
    </row>
    <row r="34" spans="1:6" ht="15.75" thickBot="1" x14ac:dyDescent="0.3"/>
    <row r="35" spans="1:6" ht="16.5" thickTop="1" thickBot="1" x14ac:dyDescent="0.3">
      <c r="A35" s="109" t="s">
        <v>119</v>
      </c>
      <c r="B35" s="110" t="s">
        <v>20</v>
      </c>
      <c r="C35" s="110">
        <v>1</v>
      </c>
      <c r="D35" s="110">
        <v>2</v>
      </c>
      <c r="E35" s="110">
        <v>3</v>
      </c>
      <c r="F35" s="110">
        <v>4</v>
      </c>
    </row>
    <row r="36" spans="1:6" ht="30" customHeight="1" thickTop="1" x14ac:dyDescent="0.25">
      <c r="A36" s="231" t="s">
        <v>167</v>
      </c>
      <c r="B36" s="231" t="s">
        <v>168</v>
      </c>
      <c r="C36" s="107" t="s">
        <v>281</v>
      </c>
      <c r="D36" s="231" t="s">
        <v>176</v>
      </c>
      <c r="E36" s="231" t="s">
        <v>177</v>
      </c>
      <c r="F36" s="231" t="s">
        <v>178</v>
      </c>
    </row>
    <row r="37" spans="1:6" ht="62.45" customHeight="1" thickBot="1" x14ac:dyDescent="0.3">
      <c r="A37" s="232"/>
      <c r="B37" s="232"/>
      <c r="C37" s="111" t="s">
        <v>282</v>
      </c>
      <c r="D37" s="232"/>
      <c r="E37" s="232"/>
      <c r="F37" s="232"/>
    </row>
    <row r="38" spans="1:6" ht="81" customHeight="1" thickTop="1" thickBot="1" x14ac:dyDescent="0.3">
      <c r="A38" s="112" t="s">
        <v>169</v>
      </c>
      <c r="B38" s="111" t="s">
        <v>74</v>
      </c>
      <c r="C38" s="108" t="s">
        <v>179</v>
      </c>
      <c r="D38" s="108" t="s">
        <v>180</v>
      </c>
      <c r="E38" s="108" t="s">
        <v>181</v>
      </c>
      <c r="F38" s="108" t="s">
        <v>182</v>
      </c>
    </row>
    <row r="39" spans="1:6" ht="77.45" customHeight="1" thickTop="1" thickBot="1" x14ac:dyDescent="0.3">
      <c r="A39" s="113" t="s">
        <v>170</v>
      </c>
      <c r="B39" s="114" t="s">
        <v>38</v>
      </c>
      <c r="C39" s="94" t="s">
        <v>183</v>
      </c>
      <c r="D39" s="94" t="s">
        <v>184</v>
      </c>
      <c r="E39" s="94" t="s">
        <v>185</v>
      </c>
      <c r="F39" s="94" t="s">
        <v>317</v>
      </c>
    </row>
    <row r="40" spans="1:6" ht="24.75" thickTop="1" x14ac:dyDescent="0.25">
      <c r="A40" s="216" t="s">
        <v>171</v>
      </c>
      <c r="B40" s="216" t="s">
        <v>10</v>
      </c>
      <c r="C40" s="93" t="s">
        <v>284</v>
      </c>
      <c r="D40" s="233" t="s">
        <v>186</v>
      </c>
      <c r="E40" s="233" t="s">
        <v>187</v>
      </c>
      <c r="F40" s="233" t="s">
        <v>188</v>
      </c>
    </row>
    <row r="41" spans="1:6" ht="60.6" customHeight="1" thickBot="1" x14ac:dyDescent="0.3">
      <c r="A41" s="218"/>
      <c r="B41" s="218"/>
      <c r="C41" s="94" t="s">
        <v>189</v>
      </c>
      <c r="D41" s="234"/>
      <c r="E41" s="234"/>
      <c r="F41" s="234"/>
    </row>
    <row r="42" spans="1:6" ht="36.75" thickTop="1" x14ac:dyDescent="0.25">
      <c r="A42" s="233" t="s">
        <v>172</v>
      </c>
      <c r="B42" s="233" t="s">
        <v>91</v>
      </c>
      <c r="C42" s="93" t="s">
        <v>283</v>
      </c>
      <c r="D42" s="93" t="s">
        <v>285</v>
      </c>
      <c r="E42" s="219" t="s">
        <v>190</v>
      </c>
      <c r="F42" s="219" t="s">
        <v>191</v>
      </c>
    </row>
    <row r="43" spans="1:6" ht="12" customHeight="1" x14ac:dyDescent="0.25">
      <c r="A43" s="237"/>
      <c r="B43" s="237"/>
      <c r="C43" s="93" t="s">
        <v>192</v>
      </c>
      <c r="D43" s="93" t="s">
        <v>193</v>
      </c>
      <c r="E43" s="220"/>
      <c r="F43" s="220"/>
    </row>
    <row r="44" spans="1:6" ht="36" x14ac:dyDescent="0.25">
      <c r="A44" s="237"/>
      <c r="B44" s="237"/>
      <c r="C44" s="93" t="s">
        <v>194</v>
      </c>
      <c r="D44" s="93" t="s">
        <v>195</v>
      </c>
      <c r="E44" s="220"/>
      <c r="F44" s="220"/>
    </row>
    <row r="45" spans="1:6" ht="12" customHeight="1" x14ac:dyDescent="0.25">
      <c r="A45" s="237"/>
      <c r="B45" s="237"/>
      <c r="C45" s="95"/>
      <c r="D45" s="93" t="s">
        <v>196</v>
      </c>
      <c r="E45" s="220"/>
      <c r="F45" s="220"/>
    </row>
    <row r="46" spans="1:6" ht="60.75" thickBot="1" x14ac:dyDescent="0.3">
      <c r="A46" s="234"/>
      <c r="B46" s="234"/>
      <c r="C46" s="96"/>
      <c r="D46" s="94" t="s">
        <v>197</v>
      </c>
      <c r="E46" s="221"/>
      <c r="F46" s="221"/>
    </row>
    <row r="47" spans="1:6" ht="28.15" customHeight="1" thickTop="1" x14ac:dyDescent="0.25">
      <c r="A47" s="216" t="s">
        <v>173</v>
      </c>
      <c r="B47" s="216" t="s">
        <v>174</v>
      </c>
      <c r="C47" s="145" t="s">
        <v>283</v>
      </c>
      <c r="D47" s="219" t="s">
        <v>198</v>
      </c>
      <c r="E47" s="219" t="s">
        <v>199</v>
      </c>
      <c r="F47" s="219" t="s">
        <v>200</v>
      </c>
    </row>
    <row r="48" spans="1:6" x14ac:dyDescent="0.25">
      <c r="A48" s="217"/>
      <c r="B48" s="217"/>
      <c r="C48" s="144" t="s">
        <v>201</v>
      </c>
      <c r="D48" s="220"/>
      <c r="E48" s="220"/>
      <c r="F48" s="220"/>
    </row>
    <row r="49" spans="1:6" ht="40.9" customHeight="1" thickBot="1" x14ac:dyDescent="0.3">
      <c r="A49" s="218"/>
      <c r="B49" s="218"/>
      <c r="C49" s="137" t="s">
        <v>202</v>
      </c>
      <c r="D49" s="221"/>
      <c r="E49" s="221"/>
      <c r="F49" s="221"/>
    </row>
    <row r="50" spans="1:6" ht="72" customHeight="1" thickTop="1" thickBot="1" x14ac:dyDescent="0.3">
      <c r="A50" s="113" t="s">
        <v>175</v>
      </c>
      <c r="B50" s="96" t="s">
        <v>39</v>
      </c>
      <c r="C50" s="146" t="s">
        <v>318</v>
      </c>
      <c r="D50" s="137" t="s">
        <v>203</v>
      </c>
      <c r="E50" s="137" t="s">
        <v>204</v>
      </c>
      <c r="F50" s="137" t="s">
        <v>205</v>
      </c>
    </row>
    <row r="51" spans="1:6" ht="15.75" thickTop="1" x14ac:dyDescent="0.25"/>
    <row r="52" spans="1:6" x14ac:dyDescent="0.25">
      <c r="A52" s="106" t="s">
        <v>206</v>
      </c>
    </row>
    <row r="53" spans="1:6" ht="15.75" thickBot="1" x14ac:dyDescent="0.3"/>
    <row r="54" spans="1:6" ht="16.5" thickTop="1" thickBot="1" x14ac:dyDescent="0.3">
      <c r="A54" s="117" t="s">
        <v>119</v>
      </c>
      <c r="B54" s="118" t="s">
        <v>20</v>
      </c>
      <c r="C54" s="118">
        <v>1</v>
      </c>
      <c r="D54" s="118">
        <v>2</v>
      </c>
      <c r="E54" s="118">
        <v>3</v>
      </c>
      <c r="F54" s="118">
        <v>4</v>
      </c>
    </row>
    <row r="55" spans="1:6" ht="56.45" customHeight="1" thickTop="1" thickBot="1" x14ac:dyDescent="0.3">
      <c r="A55" s="119" t="s">
        <v>207</v>
      </c>
      <c r="B55" s="160" t="s">
        <v>208</v>
      </c>
      <c r="C55" s="147" t="s">
        <v>286</v>
      </c>
      <c r="D55" s="148" t="s">
        <v>227</v>
      </c>
      <c r="E55" s="148" t="s">
        <v>228</v>
      </c>
      <c r="F55" s="148" t="s">
        <v>229</v>
      </c>
    </row>
    <row r="56" spans="1:6" ht="58.15" customHeight="1" thickTop="1" thickBot="1" x14ac:dyDescent="0.3">
      <c r="A56" s="120" t="s">
        <v>209</v>
      </c>
      <c r="B56" s="135" t="s">
        <v>40</v>
      </c>
      <c r="C56" s="149" t="s">
        <v>230</v>
      </c>
      <c r="D56" s="149" t="s">
        <v>231</v>
      </c>
      <c r="E56" s="149" t="s">
        <v>232</v>
      </c>
      <c r="F56" s="149" t="s">
        <v>233</v>
      </c>
    </row>
    <row r="57" spans="1:6" ht="94.15" customHeight="1" thickTop="1" thickBot="1" x14ac:dyDescent="0.3">
      <c r="A57" s="120" t="s">
        <v>210</v>
      </c>
      <c r="B57" s="135" t="s">
        <v>51</v>
      </c>
      <c r="C57" s="149" t="s">
        <v>234</v>
      </c>
      <c r="D57" s="149" t="s">
        <v>235</v>
      </c>
      <c r="E57" s="149" t="s">
        <v>236</v>
      </c>
      <c r="F57" s="149" t="s">
        <v>237</v>
      </c>
    </row>
    <row r="58" spans="1:6" ht="85.15" customHeight="1" thickTop="1" thickBot="1" x14ac:dyDescent="0.3">
      <c r="A58" s="120" t="s">
        <v>211</v>
      </c>
      <c r="B58" s="135" t="s">
        <v>212</v>
      </c>
      <c r="C58" s="149" t="s">
        <v>238</v>
      </c>
      <c r="D58" s="149" t="s">
        <v>239</v>
      </c>
      <c r="E58" s="149" t="s">
        <v>240</v>
      </c>
      <c r="F58" s="149" t="s">
        <v>319</v>
      </c>
    </row>
    <row r="59" spans="1:6" ht="79.900000000000006" customHeight="1" thickTop="1" thickBot="1" x14ac:dyDescent="0.3">
      <c r="A59" s="121" t="s">
        <v>213</v>
      </c>
      <c r="B59" s="135" t="s">
        <v>214</v>
      </c>
      <c r="C59" s="149" t="s">
        <v>241</v>
      </c>
      <c r="D59" s="149" t="s">
        <v>242</v>
      </c>
      <c r="E59" s="149" t="s">
        <v>243</v>
      </c>
      <c r="F59" s="149" t="s">
        <v>244</v>
      </c>
    </row>
    <row r="60" spans="1:6" ht="47.45" customHeight="1" thickTop="1" x14ac:dyDescent="0.25">
      <c r="A60" s="222" t="s">
        <v>215</v>
      </c>
      <c r="B60" s="225" t="s">
        <v>216</v>
      </c>
      <c r="C60" s="228" t="s">
        <v>217</v>
      </c>
      <c r="D60" s="150" t="s">
        <v>218</v>
      </c>
      <c r="E60" s="228" t="s">
        <v>220</v>
      </c>
      <c r="F60" s="228" t="s">
        <v>221</v>
      </c>
    </row>
    <row r="61" spans="1:6" x14ac:dyDescent="0.25">
      <c r="A61" s="223"/>
      <c r="B61" s="226"/>
      <c r="C61" s="229"/>
      <c r="D61" s="150" t="s">
        <v>122</v>
      </c>
      <c r="E61" s="229"/>
      <c r="F61" s="229"/>
    </row>
    <row r="62" spans="1:6" ht="36" x14ac:dyDescent="0.25">
      <c r="A62" s="223"/>
      <c r="B62" s="226"/>
      <c r="C62" s="229"/>
      <c r="D62" s="150" t="s">
        <v>219</v>
      </c>
      <c r="E62" s="229"/>
      <c r="F62" s="229"/>
    </row>
    <row r="63" spans="1:6" ht="9" customHeight="1" thickBot="1" x14ac:dyDescent="0.3">
      <c r="A63" s="224"/>
      <c r="B63" s="227"/>
      <c r="C63" s="230"/>
      <c r="D63" s="149"/>
      <c r="E63" s="230"/>
      <c r="F63" s="230"/>
    </row>
    <row r="64" spans="1:6" ht="84.6" customHeight="1" thickTop="1" thickBot="1" x14ac:dyDescent="0.3">
      <c r="A64" s="122" t="s">
        <v>222</v>
      </c>
      <c r="B64" s="159" t="s">
        <v>90</v>
      </c>
      <c r="C64" s="153" t="s">
        <v>245</v>
      </c>
      <c r="D64" s="153" t="s">
        <v>246</v>
      </c>
      <c r="E64" s="153" t="s">
        <v>247</v>
      </c>
      <c r="F64" s="153" t="s">
        <v>248</v>
      </c>
    </row>
    <row r="65" spans="1:6" ht="15.75" thickTop="1" x14ac:dyDescent="0.25">
      <c r="A65" s="47"/>
      <c r="B65" s="47"/>
      <c r="C65" s="47"/>
      <c r="D65" s="47"/>
      <c r="E65" s="47"/>
      <c r="F65" s="47"/>
    </row>
    <row r="66" spans="1:6" x14ac:dyDescent="0.25">
      <c r="A66" s="116" t="s">
        <v>223</v>
      </c>
      <c r="B66" s="47"/>
      <c r="C66" s="47"/>
      <c r="D66" s="47"/>
      <c r="E66" s="47"/>
      <c r="F66" s="47"/>
    </row>
    <row r="67" spans="1:6" ht="42.6" customHeight="1" x14ac:dyDescent="0.25">
      <c r="A67" s="205" t="s">
        <v>224</v>
      </c>
      <c r="B67" s="205"/>
      <c r="C67" s="205"/>
      <c r="D67" s="205"/>
      <c r="E67" s="205"/>
      <c r="F67" s="205"/>
    </row>
    <row r="68" spans="1:6" x14ac:dyDescent="0.25">
      <c r="A68" s="115" t="s">
        <v>225</v>
      </c>
      <c r="B68" s="47"/>
      <c r="C68" s="47"/>
      <c r="D68" s="47"/>
      <c r="E68" s="47"/>
      <c r="F68" s="47"/>
    </row>
    <row r="69" spans="1:6" ht="33" customHeight="1" x14ac:dyDescent="0.25">
      <c r="A69" s="206" t="s">
        <v>226</v>
      </c>
      <c r="B69" s="206"/>
      <c r="C69" s="206"/>
      <c r="D69" s="206"/>
      <c r="E69" s="206"/>
      <c r="F69" s="206"/>
    </row>
    <row r="71" spans="1:6" ht="15.75" x14ac:dyDescent="0.25">
      <c r="A71" s="123" t="s">
        <v>249</v>
      </c>
    </row>
    <row r="72" spans="1:6" ht="15.75" thickBot="1" x14ac:dyDescent="0.3"/>
    <row r="73" spans="1:6" ht="16.5" thickTop="1" thickBot="1" x14ac:dyDescent="0.3">
      <c r="A73" s="109" t="s">
        <v>119</v>
      </c>
      <c r="B73" s="110" t="s">
        <v>20</v>
      </c>
      <c r="C73" s="110">
        <v>1</v>
      </c>
      <c r="D73" s="110">
        <v>2</v>
      </c>
      <c r="E73" s="110">
        <v>3</v>
      </c>
      <c r="F73" s="110">
        <v>4</v>
      </c>
    </row>
    <row r="74" spans="1:6" ht="39.6" customHeight="1" thickTop="1" x14ac:dyDescent="0.25">
      <c r="A74" s="207" t="s">
        <v>250</v>
      </c>
      <c r="B74" s="210" t="s">
        <v>53</v>
      </c>
      <c r="C74" s="154" t="s">
        <v>323</v>
      </c>
      <c r="D74" s="213" t="s">
        <v>324</v>
      </c>
      <c r="E74" s="213" t="s">
        <v>325</v>
      </c>
      <c r="F74" s="213" t="s">
        <v>326</v>
      </c>
    </row>
    <row r="75" spans="1:6" x14ac:dyDescent="0.25">
      <c r="A75" s="208"/>
      <c r="B75" s="211"/>
      <c r="C75" s="154" t="s">
        <v>251</v>
      </c>
      <c r="D75" s="214"/>
      <c r="E75" s="214"/>
      <c r="F75" s="214"/>
    </row>
    <row r="76" spans="1:6" ht="60.75" thickBot="1" x14ac:dyDescent="0.3">
      <c r="A76" s="209"/>
      <c r="B76" s="212"/>
      <c r="C76" s="155" t="s">
        <v>327</v>
      </c>
      <c r="D76" s="215"/>
      <c r="E76" s="215"/>
      <c r="F76" s="215"/>
    </row>
    <row r="77" spans="1:6" ht="57.6" customHeight="1" thickTop="1" thickBot="1" x14ac:dyDescent="0.3">
      <c r="A77" s="156" t="s">
        <v>252</v>
      </c>
      <c r="B77" s="159" t="s">
        <v>111</v>
      </c>
      <c r="C77" s="153" t="s">
        <v>328</v>
      </c>
      <c r="D77" s="153" t="s">
        <v>329</v>
      </c>
      <c r="E77" s="153" t="s">
        <v>330</v>
      </c>
      <c r="F77" s="155" t="s">
        <v>331</v>
      </c>
    </row>
    <row r="78" spans="1:6" ht="61.15" customHeight="1" thickTop="1" thickBot="1" x14ac:dyDescent="0.3">
      <c r="A78" s="157" t="s">
        <v>253</v>
      </c>
      <c r="B78" s="161" t="s">
        <v>254</v>
      </c>
      <c r="C78" s="146" t="s">
        <v>332</v>
      </c>
      <c r="D78" s="146" t="s">
        <v>333</v>
      </c>
      <c r="E78" s="146" t="s">
        <v>334</v>
      </c>
      <c r="F78" s="146" t="s">
        <v>335</v>
      </c>
    </row>
    <row r="79" spans="1:6" ht="79.150000000000006" customHeight="1" thickTop="1" thickBot="1" x14ac:dyDescent="0.3">
      <c r="A79" s="156" t="s">
        <v>255</v>
      </c>
      <c r="B79" s="159" t="s">
        <v>256</v>
      </c>
      <c r="C79" s="153" t="s">
        <v>336</v>
      </c>
      <c r="D79" s="155" t="s">
        <v>337</v>
      </c>
      <c r="E79" s="155" t="s">
        <v>338</v>
      </c>
      <c r="F79" s="155" t="s">
        <v>339</v>
      </c>
    </row>
    <row r="80" spans="1:6" ht="132" customHeight="1" thickTop="1" thickBot="1" x14ac:dyDescent="0.3">
      <c r="A80" s="156" t="s">
        <v>257</v>
      </c>
      <c r="B80" s="159" t="s">
        <v>112</v>
      </c>
      <c r="C80" s="155" t="s">
        <v>340</v>
      </c>
      <c r="D80" s="155" t="s">
        <v>341</v>
      </c>
      <c r="E80" s="155" t="s">
        <v>342</v>
      </c>
      <c r="F80" s="155" t="s">
        <v>343</v>
      </c>
    </row>
    <row r="81" spans="1:6" ht="66.599999999999994" customHeight="1" thickTop="1" thickBot="1" x14ac:dyDescent="0.3">
      <c r="A81" s="157" t="s">
        <v>258</v>
      </c>
      <c r="B81" s="161" t="s">
        <v>287</v>
      </c>
      <c r="C81" s="146" t="s">
        <v>344</v>
      </c>
      <c r="D81" s="146" t="s">
        <v>345</v>
      </c>
      <c r="E81" s="146" t="s">
        <v>346</v>
      </c>
      <c r="F81" s="146" t="s">
        <v>347</v>
      </c>
    </row>
    <row r="82" spans="1:6" ht="123" customHeight="1" thickTop="1" thickBot="1" x14ac:dyDescent="0.3">
      <c r="A82" s="157" t="s">
        <v>259</v>
      </c>
      <c r="B82" s="161" t="s">
        <v>108</v>
      </c>
      <c r="C82" s="146" t="s">
        <v>348</v>
      </c>
      <c r="D82" s="146"/>
      <c r="E82" s="146"/>
      <c r="F82" s="146" t="s">
        <v>349</v>
      </c>
    </row>
    <row r="83" spans="1:6" ht="45.6" customHeight="1" thickTop="1" thickBot="1" x14ac:dyDescent="0.3">
      <c r="A83" s="142" t="s">
        <v>260</v>
      </c>
      <c r="B83" s="135" t="s">
        <v>288</v>
      </c>
      <c r="C83" s="137" t="s">
        <v>293</v>
      </c>
      <c r="D83" s="137" t="s">
        <v>294</v>
      </c>
      <c r="E83" s="158" t="s">
        <v>321</v>
      </c>
      <c r="F83" s="158" t="s">
        <v>320</v>
      </c>
    </row>
    <row r="84" spans="1:6" ht="15.75" thickTop="1" x14ac:dyDescent="0.25"/>
    <row r="85" spans="1:6" x14ac:dyDescent="0.25">
      <c r="A85" s="124" t="s">
        <v>261</v>
      </c>
    </row>
    <row r="86" spans="1:6" ht="15.75" thickBot="1" x14ac:dyDescent="0.3"/>
    <row r="87" spans="1:6" ht="16.5" thickTop="1" thickBot="1" x14ac:dyDescent="0.3">
      <c r="A87" s="103" t="s">
        <v>119</v>
      </c>
      <c r="B87" s="104" t="s">
        <v>20</v>
      </c>
      <c r="C87" s="104">
        <v>1</v>
      </c>
      <c r="D87" s="104">
        <v>2</v>
      </c>
      <c r="E87" s="104">
        <v>3</v>
      </c>
      <c r="F87" s="104">
        <v>4</v>
      </c>
    </row>
    <row r="88" spans="1:6" ht="40.15" customHeight="1" thickTop="1" thickBot="1" x14ac:dyDescent="0.3">
      <c r="A88" s="105" t="s">
        <v>262</v>
      </c>
      <c r="B88" s="100" t="s">
        <v>263</v>
      </c>
      <c r="C88" s="100" t="s">
        <v>264</v>
      </c>
      <c r="D88" s="100" t="s">
        <v>265</v>
      </c>
      <c r="E88" s="100" t="s">
        <v>266</v>
      </c>
      <c r="F88" s="100" t="s">
        <v>267</v>
      </c>
    </row>
    <row r="89" spans="1:6" ht="61.5" thickTop="1" thickBot="1" x14ac:dyDescent="0.3">
      <c r="A89" s="105" t="s">
        <v>268</v>
      </c>
      <c r="B89" s="100" t="s">
        <v>269</v>
      </c>
      <c r="C89" s="152" t="s">
        <v>270</v>
      </c>
      <c r="D89" s="152" t="s">
        <v>271</v>
      </c>
      <c r="E89" s="152" t="s">
        <v>272</v>
      </c>
      <c r="F89" s="152" t="s">
        <v>273</v>
      </c>
    </row>
    <row r="90" spans="1:6" ht="15.75" thickTop="1" x14ac:dyDescent="0.25"/>
    <row r="92" spans="1:6" ht="26.45" customHeight="1" x14ac:dyDescent="0.25">
      <c r="A92" s="244" t="s">
        <v>274</v>
      </c>
      <c r="B92" s="244"/>
      <c r="C92" s="244"/>
      <c r="D92" s="244"/>
      <c r="E92" s="244"/>
      <c r="F92" s="244"/>
    </row>
    <row r="93" spans="1:6" ht="15.75" thickBot="1" x14ac:dyDescent="0.3"/>
    <row r="94" spans="1:6" ht="16.5" thickTop="1" thickBot="1" x14ac:dyDescent="0.3">
      <c r="A94" s="90" t="s">
        <v>119</v>
      </c>
      <c r="B94" s="91" t="s">
        <v>20</v>
      </c>
      <c r="C94" s="91">
        <v>1</v>
      </c>
      <c r="D94" s="91">
        <v>2</v>
      </c>
      <c r="E94" s="91">
        <v>3</v>
      </c>
      <c r="F94" s="91">
        <v>4</v>
      </c>
    </row>
    <row r="95" spans="1:6" ht="133.5" thickTop="1" thickBot="1" x14ac:dyDescent="0.3">
      <c r="A95" s="92" t="s">
        <v>100</v>
      </c>
      <c r="B95" s="135" t="s">
        <v>289</v>
      </c>
      <c r="C95" s="135" t="s">
        <v>297</v>
      </c>
      <c r="D95" s="134" t="s">
        <v>275</v>
      </c>
      <c r="E95" s="134" t="s">
        <v>275</v>
      </c>
      <c r="F95" s="96" t="s">
        <v>292</v>
      </c>
    </row>
    <row r="96" spans="1:6" ht="385.9" customHeight="1" thickTop="1" thickBot="1" x14ac:dyDescent="0.3">
      <c r="A96" s="92" t="s">
        <v>101</v>
      </c>
      <c r="B96" s="135" t="s">
        <v>305</v>
      </c>
      <c r="C96" s="130" t="s">
        <v>295</v>
      </c>
      <c r="D96" s="130"/>
      <c r="E96" s="130"/>
      <c r="F96" s="130" t="s">
        <v>296</v>
      </c>
    </row>
    <row r="97" spans="1:6" ht="15.75" thickTop="1" x14ac:dyDescent="0.25"/>
    <row r="99" spans="1:6" ht="15.75" x14ac:dyDescent="0.25">
      <c r="A99" s="125" t="s">
        <v>276</v>
      </c>
    </row>
    <row r="101" spans="1:6" ht="30.6" customHeight="1" x14ac:dyDescent="0.25">
      <c r="A101" s="206" t="s">
        <v>304</v>
      </c>
      <c r="B101" s="206"/>
      <c r="C101" s="206"/>
      <c r="D101" s="206"/>
      <c r="E101" s="206"/>
      <c r="F101" s="139"/>
    </row>
    <row r="102" spans="1:6" ht="11.45" customHeight="1" x14ac:dyDescent="0.25">
      <c r="A102" s="206"/>
      <c r="B102" s="206"/>
      <c r="C102" s="206"/>
      <c r="D102" s="206"/>
      <c r="E102" s="206"/>
      <c r="F102" s="139"/>
    </row>
    <row r="103" spans="1:6" ht="14.45" hidden="1" customHeight="1" x14ac:dyDescent="0.25">
      <c r="A103" s="206"/>
      <c r="B103" s="206"/>
      <c r="C103" s="206"/>
      <c r="D103" s="206"/>
      <c r="E103" s="206"/>
      <c r="F103" s="139"/>
    </row>
    <row r="104" spans="1:6" ht="15.75" thickBot="1" x14ac:dyDescent="0.3">
      <c r="A104" s="139"/>
      <c r="B104" s="139"/>
      <c r="C104" s="139"/>
      <c r="D104" s="139"/>
      <c r="E104" s="139"/>
      <c r="F104" s="139"/>
    </row>
    <row r="105" spans="1:6" ht="16.5" thickTop="1" thickBot="1" x14ac:dyDescent="0.3">
      <c r="A105" s="126" t="s">
        <v>119</v>
      </c>
      <c r="B105" s="127" t="s">
        <v>20</v>
      </c>
      <c r="C105" s="127">
        <v>-1</v>
      </c>
      <c r="D105" s="127">
        <v>1</v>
      </c>
      <c r="E105" s="127">
        <v>2</v>
      </c>
      <c r="F105" s="127">
        <v>3</v>
      </c>
    </row>
    <row r="106" spans="1:6" ht="58.5" customHeight="1" thickTop="1" thickBot="1" x14ac:dyDescent="0.3">
      <c r="A106" s="128" t="s">
        <v>277</v>
      </c>
      <c r="B106" s="129" t="s">
        <v>278</v>
      </c>
      <c r="C106" s="130" t="s">
        <v>300</v>
      </c>
      <c r="D106" s="130" t="s">
        <v>301</v>
      </c>
      <c r="E106" s="130" t="s">
        <v>302</v>
      </c>
      <c r="F106" s="130" t="s">
        <v>303</v>
      </c>
    </row>
    <row r="107" spans="1:6" ht="15.75" thickTop="1" x14ac:dyDescent="0.25"/>
    <row r="108" spans="1:6" x14ac:dyDescent="0.25">
      <c r="A108" s="151"/>
      <c r="B108" s="151"/>
      <c r="C108" s="151"/>
      <c r="D108" s="151"/>
      <c r="E108" s="151"/>
      <c r="F108" s="151"/>
    </row>
    <row r="109" spans="1:6" ht="20.45" customHeight="1" x14ac:dyDescent="0.25">
      <c r="A109" s="245" t="s">
        <v>322</v>
      </c>
      <c r="B109" s="245"/>
      <c r="C109" s="245"/>
      <c r="D109" s="245"/>
      <c r="E109" s="245"/>
      <c r="F109" s="245"/>
    </row>
    <row r="110" spans="1:6" ht="14.45" customHeight="1" x14ac:dyDescent="0.25">
      <c r="A110" s="245" t="s">
        <v>279</v>
      </c>
      <c r="B110" s="245"/>
      <c r="C110" s="245"/>
      <c r="D110" s="245"/>
      <c r="E110" s="245"/>
      <c r="F110" s="245"/>
    </row>
    <row r="111" spans="1:6" ht="18" customHeight="1" x14ac:dyDescent="0.25">
      <c r="A111" s="245"/>
      <c r="B111" s="245"/>
      <c r="C111" s="245"/>
      <c r="D111" s="245"/>
      <c r="E111" s="245"/>
      <c r="F111" s="245"/>
    </row>
  </sheetData>
  <mergeCells count="55">
    <mergeCell ref="A92:F92"/>
    <mergeCell ref="A101:E103"/>
    <mergeCell ref="A109:F109"/>
    <mergeCell ref="A110:F111"/>
    <mergeCell ref="A12:A13"/>
    <mergeCell ref="B12:B13"/>
    <mergeCell ref="E12:E13"/>
    <mergeCell ref="F12:F13"/>
    <mergeCell ref="A14:A18"/>
    <mergeCell ref="B14:B18"/>
    <mergeCell ref="F14:F18"/>
    <mergeCell ref="A19:A23"/>
    <mergeCell ref="B19:B23"/>
    <mergeCell ref="F19:F23"/>
    <mergeCell ref="A26:A27"/>
    <mergeCell ref="B26:B27"/>
    <mergeCell ref="D26:D27"/>
    <mergeCell ref="E26:E27"/>
    <mergeCell ref="F26:F27"/>
    <mergeCell ref="A42:A46"/>
    <mergeCell ref="B42:B46"/>
    <mergeCell ref="E42:E46"/>
    <mergeCell ref="F42:F46"/>
    <mergeCell ref="A28:A29"/>
    <mergeCell ref="B28:B29"/>
    <mergeCell ref="D28:D29"/>
    <mergeCell ref="E28:E29"/>
    <mergeCell ref="F28:F29"/>
    <mergeCell ref="A36:A37"/>
    <mergeCell ref="B36:B37"/>
    <mergeCell ref="D36:D37"/>
    <mergeCell ref="E36:E37"/>
    <mergeCell ref="F36:F37"/>
    <mergeCell ref="A40:A41"/>
    <mergeCell ref="B40:B41"/>
    <mergeCell ref="D40:D41"/>
    <mergeCell ref="E40:E41"/>
    <mergeCell ref="F40:F41"/>
    <mergeCell ref="A60:A63"/>
    <mergeCell ref="B60:B63"/>
    <mergeCell ref="C60:C63"/>
    <mergeCell ref="E60:E63"/>
    <mergeCell ref="F60:F63"/>
    <mergeCell ref="A47:A49"/>
    <mergeCell ref="B47:B49"/>
    <mergeCell ref="D47:D49"/>
    <mergeCell ref="E47:E49"/>
    <mergeCell ref="F47:F49"/>
    <mergeCell ref="A67:F67"/>
    <mergeCell ref="A69:F69"/>
    <mergeCell ref="A74:A76"/>
    <mergeCell ref="B74:B76"/>
    <mergeCell ref="D74:D76"/>
    <mergeCell ref="E74:E76"/>
    <mergeCell ref="F74:F76"/>
  </mergeCells>
  <hyperlinks>
    <hyperlink ref="E12" location="_ftn1" display="_ftn1"/>
    <hyperlink ref="B55" location="_ftn1" display="_ftn1"/>
    <hyperlink ref="A66" location="_ftnref1" display="_ftnref1"/>
    <hyperlink ref="A109" location="_ftnref1" display="_ftnref1"/>
    <hyperlink ref="A110" location="_ftnref2" display="_ftnref2"/>
  </hyperlinks>
  <pageMargins left="0.70866141732283472" right="0.82677165354330717" top="0.74803149606299213" bottom="0.74803149606299213" header="0.31496062992125984" footer="0.31496062992125984"/>
  <pageSetup paperSize="14" scale="82" orientation="landscape" verticalDpi="0" r:id="rId1"/>
  <headerFooter>
    <oddFooter>Página &amp;P</oddFooter>
  </headerFooter>
  <rowBreaks count="9" manualBreakCount="9">
    <brk id="18" max="5" man="1"/>
    <brk id="32" max="5" man="1"/>
    <brk id="41" max="5" man="1"/>
    <brk id="51" max="5" man="1"/>
    <brk id="59" max="5" man="1"/>
    <brk id="70" max="5" man="1"/>
    <brk id="83" max="5" man="1"/>
    <brk id="91" max="5" man="1"/>
    <brk id="9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RÚBRICA</vt:lpstr>
      <vt:lpstr>RÚBRICA!_ftn1</vt:lpstr>
      <vt:lpstr>RÚBRICA!_ftnref1</vt:lpstr>
      <vt:lpstr>Pauta!Área_de_impresión</vt:lpstr>
      <vt:lpstr>RÚBRICA!Área_de_impresión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2018-09-07T19:47:49Z</cp:lastPrinted>
  <dcterms:created xsi:type="dcterms:W3CDTF">2015-01-23T19:54:24Z</dcterms:created>
  <dcterms:modified xsi:type="dcterms:W3CDTF">2018-10-16T20:17:33Z</dcterms:modified>
</cp:coreProperties>
</file>